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C:\Users\TOPIA-ONO\Desktop\"/>
    </mc:Choice>
  </mc:AlternateContent>
  <xr:revisionPtr revIDLastSave="0" documentId="13_ncr:1_{95C854A7-8474-4643-9992-52CE71764A8B}" xr6:coauthVersionLast="47" xr6:coauthVersionMax="47" xr10:uidLastSave="{00000000-0000-0000-0000-000000000000}"/>
  <bookViews>
    <workbookView xWindow="-120" yWindow="-120" windowWidth="24240" windowHeight="13020" tabRatio="685" xr2:uid="{00000000-000D-0000-FFFF-FFFF00000000}"/>
  </bookViews>
  <sheets>
    <sheet name="調査票" sheetId="20" r:id="rId1"/>
    <sheet name="一覧表" sheetId="23" state="hidden" r:id="rId2"/>
  </sheets>
  <externalReferences>
    <externalReference r:id="rId3"/>
  </externalReferences>
  <definedNames>
    <definedName name="_xlnm._FilterDatabase" localSheetId="1" hidden="1">一覧表!$A$1:$Z$2</definedName>
    <definedName name="_xlnm.Print_Area" localSheetId="1">一覧表!$A$1:$Y$3</definedName>
    <definedName name="_xlnm.Print_Area" localSheetId="0">調査票!$A$1:$I$36</definedName>
    <definedName name="_xlnm.Print_Titles" localSheetId="1">一覧表!$1:$1</definedName>
    <definedName name="一覧表">一覧表!$A$1:$Y$2</definedName>
    <definedName name="地域貢献">[1]分類表!$E$3:$E$5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20" l="1"/>
  <c r="A20" i="20" s="1"/>
  <c r="X2" i="23"/>
  <c r="O2" i="23"/>
  <c r="N2" i="23"/>
  <c r="M2" i="23"/>
  <c r="J27" i="20"/>
  <c r="J25" i="20"/>
  <c r="J23" i="20"/>
  <c r="J21" i="20" l="1"/>
  <c r="W2" i="23" s="1"/>
  <c r="V2" i="23" l="1"/>
  <c r="J19" i="20"/>
  <c r="S2" i="23" s="1"/>
  <c r="J34" i="20"/>
  <c r="U2" i="23" s="1"/>
  <c r="J32" i="20"/>
  <c r="T2" i="23" s="1"/>
  <c r="R2" i="23"/>
  <c r="L2" i="23"/>
  <c r="K2" i="23"/>
  <c r="J2" i="23"/>
  <c r="H2" i="23"/>
  <c r="G2" i="23"/>
  <c r="F2" i="23"/>
  <c r="E2" i="23"/>
  <c r="D2" i="23"/>
</calcChain>
</file>

<file path=xl/sharedStrings.xml><?xml version="1.0" encoding="utf-8"?>
<sst xmlns="http://schemas.openxmlformats.org/spreadsheetml/2006/main" count="67" uniqueCount="66">
  <si>
    <t>分野</t>
    <rPh sb="0" eb="2">
      <t>ブンヤ</t>
    </rPh>
    <phoneticPr fontId="1"/>
  </si>
  <si>
    <t>会員
（男）</t>
    <rPh sb="0" eb="2">
      <t>カイイン</t>
    </rPh>
    <rPh sb="4" eb="5">
      <t>オトコ</t>
    </rPh>
    <phoneticPr fontId="1"/>
  </si>
  <si>
    <t>会員
（女）</t>
    <rPh sb="0" eb="2">
      <t>カイイン</t>
    </rPh>
    <rPh sb="4" eb="5">
      <t>オンナ</t>
    </rPh>
    <phoneticPr fontId="1"/>
  </si>
  <si>
    <t>入力日</t>
    <rPh sb="0" eb="2">
      <t>ニュウリョク</t>
    </rPh>
    <rPh sb="2" eb="3">
      <t>ビ</t>
    </rPh>
    <phoneticPr fontId="1"/>
  </si>
  <si>
    <t>住所</t>
    <rPh sb="0" eb="2">
      <t>ジュウショ</t>
    </rPh>
    <phoneticPr fontId="1"/>
  </si>
  <si>
    <t>講師</t>
    <rPh sb="0" eb="2">
      <t>コウシ</t>
    </rPh>
    <phoneticPr fontId="1"/>
  </si>
  <si>
    <t>E-mail</t>
    <phoneticPr fontId="1"/>
  </si>
  <si>
    <t>ＨＰ</t>
    <phoneticPr fontId="1"/>
  </si>
  <si>
    <t>大分類</t>
    <rPh sb="0" eb="3">
      <t>ダイブンルイ</t>
    </rPh>
    <phoneticPr fontId="1"/>
  </si>
  <si>
    <t>小分類</t>
    <rPh sb="0" eb="3">
      <t>ショウブンルイ</t>
    </rPh>
    <phoneticPr fontId="1"/>
  </si>
  <si>
    <t>入会金</t>
    <rPh sb="0" eb="3">
      <t>ニュウカイキン</t>
    </rPh>
    <phoneticPr fontId="1"/>
  </si>
  <si>
    <t>材料費など</t>
    <rPh sb="0" eb="3">
      <t>ザイリョウヒ</t>
    </rPh>
    <phoneticPr fontId="1"/>
  </si>
  <si>
    <t>合計</t>
    <rPh sb="0" eb="2">
      <t>ゴウケイ</t>
    </rPh>
    <phoneticPr fontId="1"/>
  </si>
  <si>
    <t>活動紹介</t>
    <rPh sb="0" eb="2">
      <t>カツドウ</t>
    </rPh>
    <rPh sb="2" eb="4">
      <t>ショウカイ</t>
    </rPh>
    <phoneticPr fontId="1"/>
  </si>
  <si>
    <t>電話番号</t>
    <rPh sb="0" eb="2">
      <t>デンワ</t>
    </rPh>
    <rPh sb="2" eb="4">
      <t>バンゴウ</t>
    </rPh>
    <phoneticPr fontId="1"/>
  </si>
  <si>
    <t>子どもの
参加・
指導</t>
    <rPh sb="0" eb="1">
      <t>コ</t>
    </rPh>
    <rPh sb="5" eb="7">
      <t>サンカ</t>
    </rPh>
    <rPh sb="9" eb="11">
      <t>シドウ</t>
    </rPh>
    <phoneticPr fontId="1"/>
  </si>
  <si>
    <t>№</t>
    <phoneticPr fontId="1"/>
  </si>
  <si>
    <t>情報
提供</t>
    <rPh sb="0" eb="2">
      <t>ジョウホウ</t>
    </rPh>
    <rPh sb="3" eb="5">
      <t>テイキョウ</t>
    </rPh>
    <phoneticPr fontId="1"/>
  </si>
  <si>
    <t>団体名</t>
    <rPh sb="0" eb="2">
      <t>ダンタイ</t>
    </rPh>
    <rPh sb="2" eb="3">
      <t>メイ</t>
    </rPh>
    <phoneticPr fontId="1"/>
  </si>
  <si>
    <t>代表者氏名</t>
    <rPh sb="0" eb="3">
      <t>ダイヒョウシャ</t>
    </rPh>
    <rPh sb="3" eb="4">
      <t>シ</t>
    </rPh>
    <rPh sb="4" eb="5">
      <t>メイ</t>
    </rPh>
    <phoneticPr fontId="1"/>
  </si>
  <si>
    <t>活動施設</t>
    <rPh sb="0" eb="2">
      <t>カツドウ</t>
    </rPh>
    <rPh sb="2" eb="4">
      <t>シセツ</t>
    </rPh>
    <phoneticPr fontId="1"/>
  </si>
  <si>
    <t>活動曜日・時間帯</t>
    <rPh sb="0" eb="2">
      <t>カツドウ</t>
    </rPh>
    <rPh sb="2" eb="4">
      <t>ヨウビ</t>
    </rPh>
    <rPh sb="5" eb="8">
      <t>ジカンタイ</t>
    </rPh>
    <phoneticPr fontId="1"/>
  </si>
  <si>
    <t>生涯学習活動団体調査票</t>
    <rPh sb="0" eb="2">
      <t>ショウガイ</t>
    </rPh>
    <rPh sb="2" eb="4">
      <t>ガクシュウ</t>
    </rPh>
    <rPh sb="4" eb="6">
      <t>カツドウ</t>
    </rPh>
    <rPh sb="6" eb="8">
      <t>ダンタイ</t>
    </rPh>
    <rPh sb="8" eb="11">
      <t>チョウサヒョウ</t>
    </rPh>
    <phoneticPr fontId="7"/>
  </si>
  <si>
    <t>調査Ｎｏ．</t>
    <rPh sb="0" eb="2">
      <t>チョウサ</t>
    </rPh>
    <phoneticPr fontId="7"/>
  </si>
  <si>
    <t>★団体名</t>
    <rPh sb="1" eb="3">
      <t>ダンタイ</t>
    </rPh>
    <rPh sb="3" eb="4">
      <t>メイ</t>
    </rPh>
    <phoneticPr fontId="7"/>
  </si>
  <si>
    <t>★分野</t>
    <rPh sb="1" eb="3">
      <t>ブンヤ</t>
    </rPh>
    <phoneticPr fontId="7"/>
  </si>
  <si>
    <t>住　所</t>
    <rPh sb="0" eb="1">
      <t>ジュウ</t>
    </rPh>
    <rPh sb="2" eb="3">
      <t>ショ</t>
    </rPh>
    <phoneticPr fontId="7"/>
  </si>
  <si>
    <t>伊勢市</t>
    <rPh sb="0" eb="3">
      <t>イセシ</t>
    </rPh>
    <phoneticPr fontId="7"/>
  </si>
  <si>
    <t>電話番号</t>
    <rPh sb="0" eb="2">
      <t>デンワ</t>
    </rPh>
    <rPh sb="2" eb="4">
      <t>バンゴウ</t>
    </rPh>
    <phoneticPr fontId="7"/>
  </si>
  <si>
    <t>講　師</t>
    <rPh sb="0" eb="1">
      <t>コウ</t>
    </rPh>
    <rPh sb="2" eb="3">
      <t>シ</t>
    </rPh>
    <phoneticPr fontId="7"/>
  </si>
  <si>
    <t>★活動施設</t>
    <rPh sb="1" eb="3">
      <t>カツドウ</t>
    </rPh>
    <rPh sb="3" eb="5">
      <t>シセツ</t>
    </rPh>
    <phoneticPr fontId="7"/>
  </si>
  <si>
    <t>★活動曜日
時間帯</t>
    <rPh sb="1" eb="3">
      <t>カツドウ</t>
    </rPh>
    <rPh sb="3" eb="5">
      <t>ヨウビ</t>
    </rPh>
    <rPh sb="6" eb="9">
      <t>ジカンタイ</t>
    </rPh>
    <phoneticPr fontId="7"/>
  </si>
  <si>
    <t>会員数</t>
    <rPh sb="0" eb="3">
      <t>カイインスウ</t>
    </rPh>
    <phoneticPr fontId="7"/>
  </si>
  <si>
    <t>子どもたちの参加、
または指導について</t>
    <rPh sb="0" eb="1">
      <t>コ</t>
    </rPh>
    <rPh sb="6" eb="8">
      <t>サンカ</t>
    </rPh>
    <rPh sb="13" eb="15">
      <t>シドウ</t>
    </rPh>
    <phoneticPr fontId="7"/>
  </si>
  <si>
    <t>②市民への情報提供</t>
    <rPh sb="1" eb="3">
      <t>シミン</t>
    </rPh>
    <rPh sb="5" eb="7">
      <t>ジョウホウ</t>
    </rPh>
    <rPh sb="7" eb="9">
      <t>テイキョウ</t>
    </rPh>
    <phoneticPr fontId="7"/>
  </si>
  <si>
    <t xml:space="preserve"> どちらかに○を
 付けてください。</t>
    <rPh sb="10" eb="11">
      <t>ツ</t>
    </rPh>
    <phoneticPr fontId="7"/>
  </si>
  <si>
    <t>会費など</t>
    <rPh sb="0" eb="2">
      <t>カイヒ</t>
    </rPh>
    <phoneticPr fontId="1"/>
  </si>
  <si>
    <t>下記のいずれかを選択し、右欄に事例や理由、貢献するにあたっての課題などを記載してください。</t>
    <rPh sb="0" eb="2">
      <t>カキ</t>
    </rPh>
    <rPh sb="8" eb="10">
      <t>センタク</t>
    </rPh>
    <rPh sb="12" eb="13">
      <t>ミギ</t>
    </rPh>
    <rPh sb="13" eb="14">
      <t>ラン</t>
    </rPh>
    <rPh sb="15" eb="17">
      <t>ジレイ</t>
    </rPh>
    <rPh sb="18" eb="20">
      <t>リユウ</t>
    </rPh>
    <rPh sb="21" eb="23">
      <t>コウケン</t>
    </rPh>
    <rPh sb="31" eb="33">
      <t>カダイ</t>
    </rPh>
    <rPh sb="36" eb="38">
      <t>キサイ</t>
    </rPh>
    <phoneticPr fontId="1"/>
  </si>
  <si>
    <t>事例や理由、貢献するにあたっての課題など</t>
    <phoneticPr fontId="1"/>
  </si>
  <si>
    <t>地域貢献</t>
    <rPh sb="0" eb="2">
      <t>チイキ</t>
    </rPh>
    <rPh sb="2" eb="4">
      <t>コウケン</t>
    </rPh>
    <phoneticPr fontId="1"/>
  </si>
  <si>
    <t>事例・理由等</t>
    <rPh sb="0" eb="2">
      <t>ジレイ</t>
    </rPh>
    <rPh sb="3" eb="5">
      <t>リユウ</t>
    </rPh>
    <rPh sb="5" eb="6">
      <t>トウ</t>
    </rPh>
    <phoneticPr fontId="1"/>
  </si>
  <si>
    <t>・</t>
    <phoneticPr fontId="1"/>
  </si>
  <si>
    <t>できる</t>
    <phoneticPr fontId="1"/>
  </si>
  <si>
    <t>できない</t>
    <phoneticPr fontId="1"/>
  </si>
  <si>
    <t>公開可</t>
    <rPh sb="0" eb="2">
      <t>コウカイ</t>
    </rPh>
    <rPh sb="2" eb="3">
      <t>カ</t>
    </rPh>
    <phoneticPr fontId="1"/>
  </si>
  <si>
    <t>公開不可</t>
    <rPh sb="0" eb="2">
      <t>コウカイ</t>
    </rPh>
    <rPh sb="2" eb="4">
      <t>フカ</t>
    </rPh>
    <phoneticPr fontId="1"/>
  </si>
  <si>
    <t>提供可</t>
    <rPh sb="0" eb="2">
      <t>テイキョウ</t>
    </rPh>
    <rPh sb="2" eb="3">
      <t>カ</t>
    </rPh>
    <phoneticPr fontId="1"/>
  </si>
  <si>
    <t>提供不可</t>
    <rPh sb="0" eb="2">
      <t>テイキョウ</t>
    </rPh>
    <rPh sb="2" eb="4">
      <t>フカ</t>
    </rPh>
    <phoneticPr fontId="1"/>
  </si>
  <si>
    <t>有</t>
    <rPh sb="0" eb="1">
      <t>ア</t>
    </rPh>
    <phoneticPr fontId="1"/>
  </si>
  <si>
    <t>無</t>
    <rPh sb="0" eb="1">
      <t>ナ</t>
    </rPh>
    <phoneticPr fontId="1"/>
  </si>
  <si>
    <t>氏名</t>
    <rPh sb="0" eb="2">
      <t>シメイ</t>
    </rPh>
    <phoneticPr fontId="1"/>
  </si>
  <si>
    <t>地域貢献をしたことがある</t>
    <phoneticPr fontId="1"/>
  </si>
  <si>
    <t>地域貢献について興味がない</t>
    <phoneticPr fontId="1"/>
  </si>
  <si>
    <t>地域貢献をしてみたい</t>
    <phoneticPr fontId="1"/>
  </si>
  <si>
    <t>入会金</t>
    <rPh sb="0" eb="3">
      <t>ニュウカイキン</t>
    </rPh>
    <phoneticPr fontId="1"/>
  </si>
  <si>
    <t>会費</t>
    <rPh sb="0" eb="2">
      <t>カイヒ</t>
    </rPh>
    <phoneticPr fontId="1"/>
  </si>
  <si>
    <t>材料費</t>
    <rPh sb="0" eb="3">
      <t>ザイリョウヒ</t>
    </rPh>
    <phoneticPr fontId="1"/>
  </si>
  <si>
    <t>この調査票は、生涯学習活動の実態把握のために実施していますので、できる限りのご記入をお願いします。</t>
    <rPh sb="2" eb="4">
      <t>チョウサ</t>
    </rPh>
    <rPh sb="4" eb="5">
      <t>ヒョウ</t>
    </rPh>
    <rPh sb="7" eb="9">
      <t>ショウガイ</t>
    </rPh>
    <rPh sb="9" eb="11">
      <t>ガクシュウ</t>
    </rPh>
    <rPh sb="11" eb="13">
      <t>カツドウ</t>
    </rPh>
    <rPh sb="14" eb="16">
      <t>ジッタイ</t>
    </rPh>
    <rPh sb="16" eb="18">
      <t>ハアク</t>
    </rPh>
    <rPh sb="22" eb="24">
      <t>ジッシ</t>
    </rPh>
    <rPh sb="35" eb="36">
      <t>カギ</t>
    </rPh>
    <rPh sb="39" eb="41">
      <t>キニュウ</t>
    </rPh>
    <rPh sb="43" eb="44">
      <t>ネガ</t>
    </rPh>
    <phoneticPr fontId="7"/>
  </si>
  <si>
    <t>また、生涯学習活動を始めたい方や、サークルを紹介したい方々のための情報入手や発信方法として活用する</t>
    <phoneticPr fontId="7"/>
  </si>
  <si>
    <t>ため、ホームページ等での情報公開にご協力をお願いします。</t>
    <phoneticPr fontId="7"/>
  </si>
  <si>
    <t>①伊勢市ホームページおよび
　　いせトピアホームページへの情報公開</t>
    <rPh sb="1" eb="4">
      <t>イセシ</t>
    </rPh>
    <rPh sb="29" eb="31">
      <t>ジョウホウ</t>
    </rPh>
    <rPh sb="31" eb="33">
      <t>コウカイ</t>
    </rPh>
    <phoneticPr fontId="7"/>
  </si>
  <si>
    <t>サークル活動を通じた
地域貢献について</t>
    <rPh sb="4" eb="6">
      <t>カツドウ</t>
    </rPh>
    <rPh sb="7" eb="8">
      <t>ツウ</t>
    </rPh>
    <rPh sb="11" eb="13">
      <t>チイキ</t>
    </rPh>
    <rPh sb="13" eb="15">
      <t>コウケン</t>
    </rPh>
    <phoneticPr fontId="1"/>
  </si>
  <si>
    <t>代表者氏名</t>
    <rPh sb="0" eb="3">
      <t>ダイヒョウシャ</t>
    </rPh>
    <rPh sb="3" eb="4">
      <t>シ</t>
    </rPh>
    <rPh sb="4" eb="5">
      <t>メイ</t>
    </rPh>
    <phoneticPr fontId="7"/>
  </si>
  <si>
    <t>　伊勢市教育委員会　社会教育課（電話 0596-22-7886　FAX 0596-23-8641)</t>
    <rPh sb="1" eb="4">
      <t>イセシ</t>
    </rPh>
    <rPh sb="4" eb="6">
      <t>キョウイク</t>
    </rPh>
    <rPh sb="6" eb="9">
      <t>イインカイ</t>
    </rPh>
    <rPh sb="10" eb="12">
      <t>シャカイ</t>
    </rPh>
    <rPh sb="12" eb="15">
      <t>キョウイクカ</t>
    </rPh>
    <rPh sb="16" eb="18">
      <t>デンワ</t>
    </rPh>
    <phoneticPr fontId="7"/>
  </si>
  <si>
    <t>行をコピーし、集約表に挿入貼り付け</t>
    <rPh sb="0" eb="1">
      <t>ギョウ</t>
    </rPh>
    <rPh sb="7" eb="9">
      <t>シュウヤク</t>
    </rPh>
    <rPh sb="9" eb="10">
      <t>ヒョウ</t>
    </rPh>
    <rPh sb="11" eb="13">
      <t>ソウニュウ</t>
    </rPh>
    <rPh sb="13" eb="14">
      <t>ハ</t>
    </rPh>
    <rPh sb="15" eb="16">
      <t>ツ</t>
    </rPh>
    <phoneticPr fontId="1"/>
  </si>
  <si>
    <r>
      <t>①下記、ホームページへの情報公開欄
　　・『公開可』 　とした場合、上記表中の</t>
    </r>
    <r>
      <rPr>
        <u val="double"/>
        <sz val="12"/>
        <color theme="1"/>
        <rFont val="ＭＳ Ｐゴシック"/>
        <family val="3"/>
        <charset val="128"/>
        <scheme val="minor"/>
      </rPr>
      <t>★印</t>
    </r>
    <r>
      <rPr>
        <sz val="12"/>
        <color theme="1"/>
        <rFont val="ＭＳ Ｐゴシック"/>
        <family val="3"/>
        <charset val="128"/>
        <scheme val="minor"/>
      </rPr>
      <t>の情報をホームページに掲載します。
　　・『公開不可』とした場合、上記表の情報はホームページには一切掲載いたしません。
　　・どちらにも○印がない場合は、『公開不可』として取り扱いをいたします。
②下記、市民への情報提供欄
　いせトピアや教育委員会に、市民から電話等で問い合わせがあった場合、上記表の情報を提供できる場合は
　『提供可』に〇印を、提供できない場合は『提供不可』に、○印をつけてください。
　どちらにも○印がない場合は、『提供不可』として取り扱いをいたします。
※ホームページへの情報公開可の場合、市民への情報提供は提供可にしてください。</t>
    </r>
    <rPh sb="12" eb="14">
      <t>ジョウホウ</t>
    </rPh>
    <rPh sb="14" eb="16">
      <t>コウカイ</t>
    </rPh>
    <rPh sb="16" eb="17">
      <t>ラン</t>
    </rPh>
    <rPh sb="22" eb="24">
      <t>コウカイ</t>
    </rPh>
    <rPh sb="24" eb="25">
      <t>カ</t>
    </rPh>
    <rPh sb="31" eb="33">
      <t>バアイ</t>
    </rPh>
    <rPh sb="36" eb="37">
      <t>ヒョウ</t>
    </rPh>
    <rPh sb="37" eb="38">
      <t>ナカ</t>
    </rPh>
    <rPh sb="40" eb="41">
      <t>シルシ</t>
    </rPh>
    <rPh sb="42" eb="44">
      <t>ジョウホウ</t>
    </rPh>
    <rPh sb="52" eb="54">
      <t>ケイサイ</t>
    </rPh>
    <rPh sb="63" eb="65">
      <t>コウカイ</t>
    </rPh>
    <rPh sb="65" eb="67">
      <t>フカ</t>
    </rPh>
    <rPh sb="71" eb="73">
      <t>バアイ</t>
    </rPh>
    <rPh sb="76" eb="77">
      <t>ヒョウ</t>
    </rPh>
    <rPh sb="78" eb="80">
      <t>ジョウホウ</t>
    </rPh>
    <rPh sb="89" eb="91">
      <t>イッサイ</t>
    </rPh>
    <rPh sb="91" eb="93">
      <t>ケイサイ</t>
    </rPh>
    <rPh sb="110" eb="111">
      <t>シルシ</t>
    </rPh>
    <rPh sb="114" eb="116">
      <t>バアイ</t>
    </rPh>
    <rPh sb="119" eb="121">
      <t>コウカイ</t>
    </rPh>
    <rPh sb="121" eb="123">
      <t>フカ</t>
    </rPh>
    <rPh sb="127" eb="128">
      <t>ト</t>
    </rPh>
    <rPh sb="129" eb="130">
      <t>アツカ</t>
    </rPh>
    <rPh sb="140" eb="142">
      <t>カキ</t>
    </rPh>
    <rPh sb="143" eb="145">
      <t>シミン</t>
    </rPh>
    <rPh sb="147" eb="149">
      <t>ジョウホウ</t>
    </rPh>
    <rPh sb="149" eb="151">
      <t>テイキョウ</t>
    </rPh>
    <rPh sb="151" eb="152">
      <t>ラン</t>
    </rPh>
    <rPh sb="160" eb="162">
      <t>キョウイク</t>
    </rPh>
    <rPh sb="162" eb="164">
      <t>イイン</t>
    </rPh>
    <rPh sb="164" eb="165">
      <t>カイ</t>
    </rPh>
    <rPh sb="167" eb="169">
      <t>シミン</t>
    </rPh>
    <rPh sb="175" eb="176">
      <t>ト</t>
    </rPh>
    <rPh sb="177" eb="178">
      <t>ア</t>
    </rPh>
    <rPh sb="184" eb="186">
      <t>バアイ</t>
    </rPh>
    <rPh sb="189" eb="190">
      <t>ヒョウ</t>
    </rPh>
    <rPh sb="191" eb="193">
      <t>ジョウホウ</t>
    </rPh>
    <rPh sb="194" eb="196">
      <t>テイキョウ</t>
    </rPh>
    <rPh sb="199" eb="201">
      <t>バアイ</t>
    </rPh>
    <rPh sb="205" eb="207">
      <t>テイキョウ</t>
    </rPh>
    <rPh sb="207" eb="208">
      <t>カ</t>
    </rPh>
    <rPh sb="211" eb="212">
      <t>シルシ</t>
    </rPh>
    <rPh sb="214" eb="216">
      <t>テイキョウ</t>
    </rPh>
    <rPh sb="220" eb="222">
      <t>バアイ</t>
    </rPh>
    <rPh sb="224" eb="226">
      <t>テイキョウ</t>
    </rPh>
    <rPh sb="226" eb="228">
      <t>フカ</t>
    </rPh>
    <rPh sb="232" eb="233">
      <t>シルシ</t>
    </rPh>
    <rPh sb="250" eb="251">
      <t>シルシ</t>
    </rPh>
    <rPh sb="254" eb="256">
      <t>バアイ</t>
    </rPh>
    <rPh sb="259" eb="261">
      <t>テイキョウ</t>
    </rPh>
    <rPh sb="261" eb="263">
      <t>フカ</t>
    </rPh>
    <rPh sb="267" eb="268">
      <t>ト</t>
    </rPh>
    <rPh sb="269" eb="270">
      <t>アツカ</t>
    </rPh>
    <rPh sb="288" eb="290">
      <t>ジョウホウ</t>
    </rPh>
    <rPh sb="290" eb="292">
      <t>コウカイ</t>
    </rPh>
    <rPh sb="292" eb="293">
      <t>カ</t>
    </rPh>
    <rPh sb="294" eb="296">
      <t>バアイ</t>
    </rPh>
    <rPh sb="297" eb="299">
      <t>シミン</t>
    </rPh>
    <rPh sb="301" eb="303">
      <t>ジョウホウ</t>
    </rPh>
    <rPh sb="303" eb="305">
      <t>テイキョウ</t>
    </rPh>
    <rPh sb="306" eb="308">
      <t>テイキョウ</t>
    </rPh>
    <rPh sb="308" eb="309">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</si>
</sst>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1" x14ac:knownFonts="1">
    <font>
      <sz val="11"/>
      <name val="ＭＳ ゴシック"/>
      <family val="3"/>
      <charset val="128"/>
    </font>
    <font>
      <sz val="6"/>
      <name val="ＭＳ ゴシック"/>
      <family val="3"/>
      <charset val="128"/>
    </font>
    <font>
      <sz val="12"/>
      <color theme="1"/>
      <name val="ＭＳ Ｐゴシック"/>
      <family val="3"/>
      <charset val="128"/>
    </font>
    <font>
      <sz val="10"/>
      <color theme="1"/>
      <name val="ＭＳ Ｐゴシック"/>
      <family val="3"/>
      <charset val="128"/>
    </font>
    <font>
      <sz val="6"/>
      <color theme="1"/>
      <name val="ＭＳ Ｐゴシック"/>
      <family val="3"/>
      <charset val="128"/>
    </font>
    <font>
      <sz val="12"/>
      <color theme="1"/>
      <name val="ＭＳ 明朝"/>
      <family val="2"/>
      <charset val="128"/>
    </font>
    <font>
      <b/>
      <sz val="14"/>
      <color theme="1"/>
      <name val="ＭＳ Ｐゴシック"/>
      <family val="3"/>
      <charset val="128"/>
      <scheme val="minor"/>
    </font>
    <font>
      <sz val="6"/>
      <name val="ＭＳ 明朝"/>
      <family val="2"/>
      <charset val="128"/>
    </font>
    <font>
      <sz val="12"/>
      <color theme="1"/>
      <name val="ＭＳ Ｐゴシック"/>
      <family val="3"/>
      <charset val="128"/>
      <scheme val="minor"/>
    </font>
    <font>
      <sz val="11"/>
      <color theme="1"/>
      <name val="ＭＳ Ｐゴシック"/>
      <family val="3"/>
      <charset val="128"/>
      <scheme val="minor"/>
    </font>
    <font>
      <u val="double"/>
      <sz val="12"/>
      <color theme="1"/>
      <name val="ＭＳ Ｐゴシック"/>
      <family val="3"/>
      <charset val="128"/>
      <scheme val="minor"/>
    </font>
    <font>
      <sz val="10"/>
      <color theme="1"/>
      <name val="ＭＳ Ｐゴシック"/>
      <family val="3"/>
      <charset val="128"/>
      <scheme val="minor"/>
    </font>
    <font>
      <sz val="12"/>
      <color rgb="FF0000FF"/>
      <name val="ＭＳ Ｐゴシック"/>
      <family val="3"/>
      <charset val="128"/>
      <scheme val="minor"/>
    </font>
    <font>
      <sz val="12"/>
      <name val="ＭＳ Ｐゴシック"/>
      <family val="3"/>
      <charset val="128"/>
      <scheme val="minor"/>
    </font>
    <font>
      <sz val="12"/>
      <name val="UD デジタル 教科書体 N-B"/>
      <family val="1"/>
      <charset val="128"/>
    </font>
    <font>
      <sz val="11"/>
      <name val="ＭＳ Ｐゴシック"/>
      <family val="3"/>
      <charset val="128"/>
      <scheme val="minor"/>
    </font>
    <font>
      <sz val="11"/>
      <name val="ＭＳ Ｐゴシック"/>
      <family val="3"/>
      <charset val="128"/>
    </font>
    <font>
      <sz val="12"/>
      <color rgb="FF0000FF"/>
      <name val="ＭＳ Ｐゴシック"/>
      <family val="3"/>
      <charset val="128"/>
    </font>
    <font>
      <sz val="16"/>
      <name val="ＭＳ Ｐゴシック"/>
      <family val="3"/>
      <charset val="128"/>
      <scheme val="minor"/>
    </font>
    <font>
      <sz val="18"/>
      <name val="ＭＳ Ｐゴシック"/>
      <family val="3"/>
      <charset val="128"/>
    </font>
    <font>
      <sz val="12"/>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5" fillId="0" borderId="0">
      <alignment vertical="center"/>
    </xf>
  </cellStyleXfs>
  <cellXfs count="11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top" wrapText="1"/>
    </xf>
    <xf numFmtId="176" fontId="2" fillId="0" borderId="0" xfId="0" applyNumberFormat="1" applyFont="1" applyAlignment="1">
      <alignment vertical="center"/>
    </xf>
    <xf numFmtId="0" fontId="8" fillId="0" borderId="0" xfId="1" applyFont="1">
      <alignment vertical="center"/>
    </xf>
    <xf numFmtId="0" fontId="16" fillId="3" borderId="10" xfId="1" applyFont="1" applyFill="1" applyBorder="1" applyAlignment="1">
      <alignment vertical="center" wrapText="1"/>
    </xf>
    <xf numFmtId="0" fontId="16" fillId="3" borderId="4" xfId="1" applyFont="1" applyFill="1" applyBorder="1" applyAlignment="1">
      <alignment vertical="center" wrapText="1"/>
    </xf>
    <xf numFmtId="0" fontId="13" fillId="3" borderId="7" xfId="1" applyFont="1" applyFill="1" applyBorder="1" applyAlignment="1">
      <alignment horizontal="center" vertical="center" wrapText="1"/>
    </xf>
    <xf numFmtId="0" fontId="8" fillId="3" borderId="0" xfId="1" applyFont="1" applyFill="1">
      <alignment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0" xfId="1" applyFont="1" applyFill="1" applyAlignment="1">
      <alignment horizontal="left" vertical="center"/>
    </xf>
    <xf numFmtId="0" fontId="9" fillId="3" borderId="0" xfId="1" applyFont="1" applyFill="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shrinkToFit="1"/>
    </xf>
    <xf numFmtId="176" fontId="17" fillId="0" borderId="1" xfId="0" applyNumberFormat="1" applyFont="1" applyBorder="1" applyAlignment="1">
      <alignment vertical="center"/>
    </xf>
    <xf numFmtId="0" fontId="17" fillId="0" borderId="0" xfId="0" applyFont="1" applyAlignment="1">
      <alignment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12" fillId="0" borderId="0" xfId="1" applyFont="1" applyAlignment="1">
      <alignment vertical="center" shrinkToFit="1"/>
    </xf>
    <xf numFmtId="0" fontId="8" fillId="3" borderId="7" xfId="1" applyFont="1" applyFill="1" applyBorder="1" applyAlignment="1">
      <alignment horizontal="center" vertical="center"/>
    </xf>
    <xf numFmtId="0" fontId="8" fillId="3" borderId="7"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0" fontId="13" fillId="3" borderId="3" xfId="1" applyFont="1" applyFill="1" applyBorder="1" applyAlignment="1">
      <alignment horizontal="left" vertical="center" indent="1"/>
    </xf>
    <xf numFmtId="0" fontId="18" fillId="3" borderId="3"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11"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8" fillId="3" borderId="12" xfId="1" applyFont="1" applyFill="1" applyBorder="1" applyAlignment="1">
      <alignment horizontal="right" vertical="center"/>
    </xf>
    <xf numFmtId="0" fontId="8" fillId="3" borderId="40"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22" xfId="1" applyFont="1" applyFill="1" applyBorder="1" applyAlignment="1">
      <alignment horizontal="center" vertical="center"/>
    </xf>
    <xf numFmtId="0" fontId="15" fillId="3" borderId="38"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9" xfId="1" applyFont="1" applyFill="1" applyBorder="1" applyAlignment="1">
      <alignment horizontal="center" vertical="center" wrapText="1"/>
    </xf>
    <xf numFmtId="0" fontId="15" fillId="3" borderId="22" xfId="1" applyFont="1" applyFill="1" applyBorder="1" applyAlignment="1">
      <alignment horizontal="center" vertical="center" wrapText="1"/>
    </xf>
    <xf numFmtId="0" fontId="19" fillId="0" borderId="31" xfId="1" applyFont="1" applyBorder="1" applyAlignment="1" applyProtection="1">
      <alignment horizontal="right" vertical="top" wrapText="1"/>
      <protection locked="0"/>
    </xf>
    <xf numFmtId="0" fontId="19" fillId="0" borderId="32" xfId="1" applyFont="1" applyBorder="1" applyAlignment="1" applyProtection="1">
      <alignment horizontal="right" vertical="top" wrapText="1"/>
      <protection locked="0"/>
    </xf>
    <xf numFmtId="0" fontId="13" fillId="0" borderId="2" xfId="1" applyFont="1" applyBorder="1" applyAlignment="1" applyProtection="1">
      <alignment vertical="center" wrapText="1"/>
      <protection locked="0"/>
    </xf>
    <xf numFmtId="0" fontId="13" fillId="0" borderId="26" xfId="1" applyFont="1" applyBorder="1" applyAlignment="1" applyProtection="1">
      <alignment vertical="center" wrapText="1"/>
      <protection locked="0"/>
    </xf>
    <xf numFmtId="0" fontId="13" fillId="0" borderId="2" xfId="1" applyFont="1" applyBorder="1" applyAlignment="1" applyProtection="1">
      <alignment horizontal="left" vertical="center" wrapText="1" indent="1"/>
      <protection locked="0"/>
    </xf>
    <xf numFmtId="0" fontId="13" fillId="0" borderId="12" xfId="1" applyFont="1" applyBorder="1" applyAlignment="1" applyProtection="1">
      <alignment horizontal="left" vertical="center" wrapText="1" indent="1"/>
      <protection locked="0"/>
    </xf>
    <xf numFmtId="0" fontId="13" fillId="0" borderId="3" xfId="1" applyFont="1" applyBorder="1" applyAlignment="1" applyProtection="1">
      <alignment horizontal="left" vertical="center" wrapText="1" indent="1"/>
      <protection locked="0"/>
    </xf>
    <xf numFmtId="0" fontId="13" fillId="0" borderId="23" xfId="1" applyFont="1" applyBorder="1" applyAlignment="1" applyProtection="1">
      <alignment vertical="center" wrapText="1"/>
      <protection locked="0"/>
    </xf>
    <xf numFmtId="0" fontId="13" fillId="0" borderId="33" xfId="1" applyFont="1" applyBorder="1" applyAlignment="1" applyProtection="1">
      <alignment vertical="center" wrapText="1"/>
      <protection locked="0"/>
    </xf>
    <xf numFmtId="0" fontId="16" fillId="3" borderId="34" xfId="1" applyFont="1" applyFill="1" applyBorder="1" applyAlignment="1">
      <alignment vertical="center" wrapText="1"/>
    </xf>
    <xf numFmtId="0" fontId="16" fillId="3" borderId="35" xfId="1" applyFont="1" applyFill="1" applyBorder="1" applyAlignment="1">
      <alignment vertical="center" wrapText="1"/>
    </xf>
    <xf numFmtId="0" fontId="16" fillId="3" borderId="36" xfId="1" applyFont="1" applyFill="1" applyBorder="1" applyAlignment="1">
      <alignment vertical="center" wrapText="1"/>
    </xf>
    <xf numFmtId="0" fontId="16" fillId="3" borderId="37" xfId="1" applyFont="1" applyFill="1" applyBorder="1" applyAlignment="1">
      <alignment vertical="center" wrapText="1"/>
    </xf>
    <xf numFmtId="0" fontId="13" fillId="3" borderId="14" xfId="1" applyFont="1" applyFill="1" applyBorder="1" applyAlignment="1">
      <alignment horizontal="center" vertical="center" shrinkToFit="1"/>
    </xf>
    <xf numFmtId="0" fontId="13" fillId="3" borderId="15" xfId="1" applyFont="1" applyFill="1" applyBorder="1" applyAlignment="1">
      <alignment horizontal="center" vertical="center" shrinkToFit="1"/>
    </xf>
    <xf numFmtId="0" fontId="13" fillId="3" borderId="24" xfId="1" applyFont="1" applyFill="1" applyBorder="1" applyAlignment="1">
      <alignment horizontal="center" vertical="center" shrinkToFit="1"/>
    </xf>
    <xf numFmtId="0" fontId="13" fillId="3" borderId="10" xfId="1" applyFont="1" applyFill="1" applyBorder="1" applyAlignment="1">
      <alignment horizontal="center" vertical="center" shrinkToFit="1"/>
    </xf>
    <xf numFmtId="0" fontId="13" fillId="3" borderId="4" xfId="1" applyFont="1" applyFill="1" applyBorder="1" applyAlignment="1">
      <alignment horizontal="center" vertical="center" shrinkToFit="1"/>
    </xf>
    <xf numFmtId="0" fontId="13" fillId="3" borderId="21" xfId="1" applyFont="1" applyFill="1" applyBorder="1" applyAlignment="1">
      <alignment horizontal="center" vertical="center" shrinkToFit="1"/>
    </xf>
    <xf numFmtId="0" fontId="14" fillId="0" borderId="18" xfId="1" applyFont="1" applyBorder="1" applyAlignment="1" applyProtection="1">
      <alignment vertical="top" wrapText="1"/>
      <protection locked="0"/>
    </xf>
    <xf numFmtId="0" fontId="14" fillId="0" borderId="25" xfId="1" applyFont="1" applyBorder="1" applyAlignment="1" applyProtection="1">
      <alignment vertical="top" wrapText="1"/>
      <protection locked="0"/>
    </xf>
    <xf numFmtId="0" fontId="14" fillId="0" borderId="26" xfId="1" applyFont="1" applyBorder="1" applyAlignment="1" applyProtection="1">
      <alignment vertical="top" wrapText="1"/>
      <protection locked="0"/>
    </xf>
    <xf numFmtId="0" fontId="14" fillId="0" borderId="29" xfId="1" applyFont="1" applyBorder="1" applyAlignment="1" applyProtection="1">
      <alignment vertical="top" wrapText="1"/>
      <protection locked="0"/>
    </xf>
    <xf numFmtId="0" fontId="14" fillId="0" borderId="0" xfId="1" applyFont="1" applyAlignment="1" applyProtection="1">
      <alignment vertical="top" wrapText="1"/>
      <protection locked="0"/>
    </xf>
    <xf numFmtId="0" fontId="14" fillId="0" borderId="19" xfId="1" applyFont="1" applyBorder="1" applyAlignment="1" applyProtection="1">
      <alignment vertical="top" wrapText="1"/>
      <protection locked="0"/>
    </xf>
    <xf numFmtId="0" fontId="14" fillId="0" borderId="30" xfId="1" applyFont="1" applyBorder="1" applyAlignment="1" applyProtection="1">
      <alignment vertical="top" wrapText="1"/>
      <protection locked="0"/>
    </xf>
    <xf numFmtId="0" fontId="14" fillId="0" borderId="16" xfId="1" applyFont="1" applyBorder="1" applyAlignment="1" applyProtection="1">
      <alignment vertical="top" wrapText="1"/>
      <protection locked="0"/>
    </xf>
    <xf numFmtId="0" fontId="14" fillId="0" borderId="17" xfId="1" applyFont="1" applyBorder="1" applyAlignment="1" applyProtection="1">
      <alignment vertical="top" wrapText="1"/>
      <protection locked="0"/>
    </xf>
    <xf numFmtId="0" fontId="8" fillId="3" borderId="0" xfId="1" applyFont="1" applyFill="1" applyAlignment="1">
      <alignment horizontal="right" vertical="center"/>
    </xf>
    <xf numFmtId="0" fontId="13" fillId="0" borderId="2" xfId="1" applyFont="1" applyBorder="1" applyAlignment="1" applyProtection="1">
      <alignment horizontal="left" vertical="top" wrapText="1"/>
      <protection locked="0"/>
    </xf>
    <xf numFmtId="0" fontId="13" fillId="0" borderId="12" xfId="1" applyFont="1" applyBorder="1" applyAlignment="1" applyProtection="1">
      <alignment horizontal="left" vertical="top" wrapText="1"/>
      <protection locked="0"/>
    </xf>
    <xf numFmtId="0" fontId="13" fillId="0" borderId="3" xfId="1" applyFont="1" applyBorder="1" applyAlignment="1" applyProtection="1">
      <alignment horizontal="left" vertical="top" wrapText="1"/>
      <protection locked="0"/>
    </xf>
    <xf numFmtId="0" fontId="8" fillId="3" borderId="7" xfId="1" applyFont="1" applyFill="1" applyBorder="1" applyAlignment="1">
      <alignment horizontal="center" vertical="center" wrapText="1"/>
    </xf>
    <xf numFmtId="0" fontId="8" fillId="3" borderId="0" xfId="1" applyFont="1" applyFill="1" applyAlignment="1">
      <alignment horizontal="center" vertical="center" wrapText="1"/>
    </xf>
    <xf numFmtId="0" fontId="18" fillId="3" borderId="23" xfId="1" applyFont="1" applyFill="1" applyBorder="1" applyAlignment="1">
      <alignment horizontal="left" vertical="center"/>
    </xf>
    <xf numFmtId="0" fontId="18" fillId="3" borderId="33" xfId="1" applyFont="1" applyFill="1" applyBorder="1" applyAlignment="1">
      <alignment horizontal="left" vertical="center"/>
    </xf>
    <xf numFmtId="0" fontId="18" fillId="3" borderId="5" xfId="1" applyFont="1" applyFill="1" applyBorder="1">
      <alignment vertical="center"/>
    </xf>
    <xf numFmtId="0" fontId="18" fillId="3" borderId="6" xfId="1" applyFont="1" applyFill="1" applyBorder="1">
      <alignment vertical="center"/>
    </xf>
    <xf numFmtId="0" fontId="8" fillId="3" borderId="10" xfId="1" applyFont="1" applyFill="1" applyBorder="1" applyAlignment="1">
      <alignment vertical="center" wrapText="1"/>
    </xf>
    <xf numFmtId="0" fontId="8" fillId="3" borderId="4" xfId="1" applyFont="1" applyFill="1" applyBorder="1" applyAlignment="1">
      <alignment vertical="center" wrapText="1"/>
    </xf>
    <xf numFmtId="0" fontId="8" fillId="3" borderId="22" xfId="1" applyFont="1" applyFill="1" applyBorder="1" applyAlignment="1">
      <alignment vertical="center" wrapText="1"/>
    </xf>
    <xf numFmtId="0" fontId="8" fillId="3" borderId="8" xfId="1" applyFont="1" applyFill="1" applyBorder="1" applyAlignment="1">
      <alignment vertical="center" wrapText="1"/>
    </xf>
    <xf numFmtId="0" fontId="8" fillId="3" borderId="10" xfId="1" applyFont="1" applyFill="1" applyBorder="1">
      <alignment vertical="center"/>
    </xf>
    <xf numFmtId="0" fontId="8" fillId="3" borderId="4" xfId="1" applyFont="1" applyFill="1" applyBorder="1">
      <alignment vertical="center"/>
    </xf>
    <xf numFmtId="0" fontId="8" fillId="3" borderId="22" xfId="1" applyFont="1" applyFill="1" applyBorder="1">
      <alignment vertical="center"/>
    </xf>
    <xf numFmtId="0" fontId="8" fillId="3" borderId="8" xfId="1" applyFont="1" applyFill="1" applyBorder="1">
      <alignment vertical="center"/>
    </xf>
    <xf numFmtId="0" fontId="11" fillId="3" borderId="9" xfId="1" applyFont="1" applyFill="1" applyBorder="1" applyAlignment="1">
      <alignment vertical="center" wrapText="1"/>
    </xf>
    <xf numFmtId="0" fontId="11" fillId="3" borderId="0" xfId="1" applyFont="1" applyFill="1" applyAlignment="1">
      <alignment vertical="center" wrapText="1"/>
    </xf>
    <xf numFmtId="0" fontId="8" fillId="3" borderId="0" xfId="1" applyFont="1" applyFill="1" applyAlignment="1">
      <alignment horizontal="left" vertical="top" wrapText="1"/>
    </xf>
    <xf numFmtId="0" fontId="13" fillId="0" borderId="2" xfId="1" applyFont="1" applyBorder="1" applyAlignment="1" applyProtection="1">
      <alignment horizontal="left" vertical="center" indent="1"/>
      <protection locked="0"/>
    </xf>
    <xf numFmtId="0" fontId="13" fillId="0" borderId="12" xfId="1" applyFont="1" applyBorder="1" applyAlignment="1" applyProtection="1">
      <alignment horizontal="left" vertical="center" indent="1"/>
      <protection locked="0"/>
    </xf>
    <xf numFmtId="0" fontId="13" fillId="0" borderId="3" xfId="1" applyFont="1" applyBorder="1" applyAlignment="1" applyProtection="1">
      <alignment horizontal="left" vertical="center" indent="1"/>
      <protection locked="0"/>
    </xf>
    <xf numFmtId="0" fontId="13" fillId="0" borderId="12" xfId="1" applyFont="1" applyBorder="1" applyProtection="1">
      <alignment vertical="center"/>
      <protection locked="0"/>
    </xf>
    <xf numFmtId="0" fontId="13" fillId="0" borderId="3" xfId="1" applyFont="1" applyBorder="1" applyProtection="1">
      <alignment vertical="center"/>
      <protection locked="0"/>
    </xf>
    <xf numFmtId="0" fontId="18" fillId="3" borderId="13" xfId="1" applyFont="1" applyFill="1" applyBorder="1" applyAlignment="1">
      <alignment horizontal="left" vertical="center"/>
    </xf>
    <xf numFmtId="0" fontId="13" fillId="0" borderId="23" xfId="1" applyFont="1" applyBorder="1" applyProtection="1">
      <alignment vertical="center"/>
      <protection locked="0"/>
    </xf>
    <xf numFmtId="0" fontId="13" fillId="0" borderId="33" xfId="1" applyFont="1" applyBorder="1" applyProtection="1">
      <alignment vertical="center"/>
      <protection locked="0"/>
    </xf>
    <xf numFmtId="0" fontId="12" fillId="3" borderId="0" xfId="1" applyFont="1" applyFill="1" applyAlignment="1">
      <alignment horizontal="center" vertical="center"/>
    </xf>
    <xf numFmtId="0" fontId="12" fillId="3" borderId="20" xfId="1" applyFont="1" applyFill="1" applyBorder="1" applyAlignment="1">
      <alignment horizontal="center" vertical="center"/>
    </xf>
    <xf numFmtId="0" fontId="6" fillId="3" borderId="0" xfId="1" applyFont="1" applyFill="1" applyAlignment="1">
      <alignment horizontal="center" vertical="center"/>
    </xf>
    <xf numFmtId="0" fontId="13" fillId="3" borderId="0" xfId="1" applyFont="1" applyFill="1" applyAlignment="1">
      <alignment horizontal="left" vertical="center"/>
    </xf>
    <xf numFmtId="0" fontId="20" fillId="3" borderId="0" xfId="1"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7_&#31038;&#20250;&#25945;&#32946;\&#65298;&#65294;&#29983;&#28079;&#23398;&#32722;&#25512;&#36914;&#20107;&#26989;\&#65301;&#65294;&#27963;&#21205;&#35519;&#26619;\R03\HP\R3&#29983;&#28079;&#23398;&#32722;&#27963;&#21205;&#22243;&#20307;&#19968;&#35239;&#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３一覧表  "/>
      <sheetName val="調査票"/>
      <sheetName val="調査票 (継続用)"/>
      <sheetName val="調査票 (継続用)説明欄修正"/>
      <sheetName val="調査票 (新規用)"/>
      <sheetName val="分類表"/>
    </sheetNames>
    <sheetDataSet>
      <sheetData sheetId="0"/>
      <sheetData sheetId="1"/>
      <sheetData sheetId="2"/>
      <sheetData sheetId="3"/>
      <sheetData sheetId="4"/>
      <sheetData sheetId="5">
        <row r="3">
          <cell r="E3" t="str">
            <v>①実績あり</v>
          </cell>
        </row>
        <row r="4">
          <cell r="E4" t="str">
            <v>②興味なし</v>
          </cell>
        </row>
        <row r="5">
          <cell r="E5" t="str">
            <v>③貢献希望</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6"/>
  <sheetViews>
    <sheetView showGridLines="0" showZeros="0" tabSelected="1" view="pageBreakPreview" zoomScaleNormal="100" zoomScaleSheetLayoutView="100" workbookViewId="0">
      <selection activeCell="B8" sqref="B8:I8"/>
    </sheetView>
  </sheetViews>
  <sheetFormatPr defaultRowHeight="14.25" x14ac:dyDescent="0.15"/>
  <cols>
    <col min="1" max="1" width="23.25" style="8" customWidth="1"/>
    <col min="2" max="2" width="11.625" style="8" bestFit="1" customWidth="1"/>
    <col min="3" max="7" width="9" style="8"/>
    <col min="8" max="8" width="9.875" style="8" customWidth="1"/>
    <col min="9" max="9" width="16.25" style="8" customWidth="1"/>
    <col min="10" max="10" width="2.875" style="31" customWidth="1"/>
    <col min="11" max="16384" width="9" style="8"/>
  </cols>
  <sheetData>
    <row r="1" spans="1:9" ht="20.100000000000001" customHeight="1" x14ac:dyDescent="0.15">
      <c r="A1" s="110" t="s">
        <v>22</v>
      </c>
      <c r="B1" s="110"/>
      <c r="C1" s="110"/>
      <c r="D1" s="110"/>
      <c r="E1" s="110"/>
      <c r="F1" s="110"/>
      <c r="G1" s="110"/>
      <c r="H1" s="110"/>
      <c r="I1" s="110"/>
    </row>
    <row r="2" spans="1:9" ht="20.100000000000001" customHeight="1" x14ac:dyDescent="0.15">
      <c r="A2" s="12"/>
      <c r="B2" s="12"/>
      <c r="C2" s="12"/>
      <c r="D2" s="12"/>
      <c r="E2" s="12"/>
      <c r="F2" s="12"/>
      <c r="G2" s="12"/>
      <c r="H2" s="13" t="s">
        <v>23</v>
      </c>
      <c r="I2" s="14"/>
    </row>
    <row r="3" spans="1:9" ht="20.100000000000001" customHeight="1" x14ac:dyDescent="0.15">
      <c r="A3" s="112"/>
      <c r="B3" s="112"/>
      <c r="C3" s="112"/>
      <c r="D3" s="112"/>
      <c r="E3" s="112"/>
      <c r="F3" s="112"/>
      <c r="G3" s="112"/>
      <c r="H3" s="112"/>
      <c r="I3" s="112"/>
    </row>
    <row r="4" spans="1:9" ht="20.100000000000001" customHeight="1" x14ac:dyDescent="0.15">
      <c r="A4" s="111" t="s">
        <v>57</v>
      </c>
      <c r="B4" s="111"/>
      <c r="C4" s="111"/>
      <c r="D4" s="111"/>
      <c r="E4" s="111"/>
      <c r="F4" s="111"/>
      <c r="G4" s="111"/>
      <c r="H4" s="111"/>
      <c r="I4" s="111"/>
    </row>
    <row r="5" spans="1:9" ht="20.100000000000001" customHeight="1" x14ac:dyDescent="0.15">
      <c r="A5" s="111" t="s">
        <v>58</v>
      </c>
      <c r="B5" s="111"/>
      <c r="C5" s="111"/>
      <c r="D5" s="111"/>
      <c r="E5" s="111"/>
      <c r="F5" s="111"/>
      <c r="G5" s="111"/>
      <c r="H5" s="111"/>
      <c r="I5" s="111"/>
    </row>
    <row r="6" spans="1:9" ht="20.100000000000001" customHeight="1" x14ac:dyDescent="0.15">
      <c r="A6" s="111" t="s">
        <v>59</v>
      </c>
      <c r="B6" s="111"/>
      <c r="C6" s="111"/>
      <c r="D6" s="111"/>
      <c r="E6" s="111"/>
      <c r="F6" s="111"/>
      <c r="G6" s="111"/>
      <c r="H6" s="111"/>
      <c r="I6" s="111"/>
    </row>
    <row r="7" spans="1:9" ht="5.0999999999999996" customHeight="1" x14ac:dyDescent="0.15">
      <c r="A7" s="15"/>
      <c r="B7" s="15"/>
      <c r="C7" s="15"/>
      <c r="D7" s="15"/>
      <c r="E7" s="15"/>
      <c r="F7" s="15"/>
      <c r="G7" s="15"/>
      <c r="H7" s="15"/>
      <c r="I7" s="15"/>
    </row>
    <row r="8" spans="1:9" ht="39.950000000000003" customHeight="1" x14ac:dyDescent="0.15">
      <c r="A8" s="32" t="s">
        <v>24</v>
      </c>
      <c r="B8" s="100"/>
      <c r="C8" s="101"/>
      <c r="D8" s="101"/>
      <c r="E8" s="101"/>
      <c r="F8" s="101"/>
      <c r="G8" s="101"/>
      <c r="H8" s="101"/>
      <c r="I8" s="102"/>
    </row>
    <row r="9" spans="1:9" ht="24.75" customHeight="1" x14ac:dyDescent="0.15">
      <c r="A9" s="32" t="s">
        <v>25</v>
      </c>
      <c r="B9" s="100"/>
      <c r="C9" s="101"/>
      <c r="D9" s="101"/>
      <c r="E9" s="101"/>
      <c r="F9" s="101"/>
      <c r="G9" s="101"/>
      <c r="H9" s="101"/>
      <c r="I9" s="102"/>
    </row>
    <row r="10" spans="1:9" ht="33.950000000000003" customHeight="1" x14ac:dyDescent="0.15">
      <c r="A10" s="33" t="s">
        <v>62</v>
      </c>
      <c r="B10" s="100"/>
      <c r="C10" s="101"/>
      <c r="D10" s="101"/>
      <c r="E10" s="101"/>
      <c r="F10" s="101"/>
      <c r="G10" s="101"/>
      <c r="H10" s="101"/>
      <c r="I10" s="102"/>
    </row>
    <row r="11" spans="1:9" ht="33.950000000000003" customHeight="1" x14ac:dyDescent="0.15">
      <c r="A11" s="44" t="s">
        <v>26</v>
      </c>
      <c r="B11" s="43" t="s">
        <v>27</v>
      </c>
      <c r="C11" s="103"/>
      <c r="D11" s="103"/>
      <c r="E11" s="103"/>
      <c r="F11" s="103"/>
      <c r="G11" s="103"/>
      <c r="H11" s="103"/>
      <c r="I11" s="104"/>
    </row>
    <row r="12" spans="1:9" ht="33.950000000000003" customHeight="1" x14ac:dyDescent="0.15">
      <c r="A12" s="32" t="s">
        <v>28</v>
      </c>
      <c r="B12" s="55"/>
      <c r="C12" s="56"/>
      <c r="D12" s="56"/>
      <c r="E12" s="56"/>
      <c r="F12" s="56"/>
      <c r="G12" s="56"/>
      <c r="H12" s="56"/>
      <c r="I12" s="57"/>
    </row>
    <row r="13" spans="1:9" ht="27.75" customHeight="1" x14ac:dyDescent="0.15">
      <c r="A13" s="45" t="s">
        <v>29</v>
      </c>
      <c r="B13" s="37"/>
      <c r="C13" s="38" t="s">
        <v>48</v>
      </c>
      <c r="D13" s="40" t="s">
        <v>50</v>
      </c>
      <c r="E13" s="106"/>
      <c r="F13" s="106"/>
      <c r="G13" s="106"/>
      <c r="H13" s="106"/>
      <c r="I13" s="107"/>
    </row>
    <row r="14" spans="1:9" ht="27.75" customHeight="1" x14ac:dyDescent="0.15">
      <c r="A14" s="46"/>
      <c r="B14" s="37"/>
      <c r="C14" s="38" t="s">
        <v>49</v>
      </c>
      <c r="D14" s="108"/>
      <c r="E14" s="108"/>
      <c r="F14" s="108"/>
      <c r="G14" s="108"/>
      <c r="H14" s="108"/>
      <c r="I14" s="109"/>
    </row>
    <row r="15" spans="1:9" ht="33.950000000000003" customHeight="1" x14ac:dyDescent="0.15">
      <c r="A15" s="32" t="s">
        <v>30</v>
      </c>
      <c r="B15" s="55"/>
      <c r="C15" s="56"/>
      <c r="D15" s="56"/>
      <c r="E15" s="56"/>
      <c r="F15" s="56"/>
      <c r="G15" s="56"/>
      <c r="H15" s="56"/>
      <c r="I15" s="57"/>
    </row>
    <row r="16" spans="1:9" ht="63" customHeight="1" x14ac:dyDescent="0.15">
      <c r="A16" s="34" t="s">
        <v>31</v>
      </c>
      <c r="B16" s="55"/>
      <c r="C16" s="56"/>
      <c r="D16" s="56"/>
      <c r="E16" s="56"/>
      <c r="F16" s="56"/>
      <c r="G16" s="56"/>
      <c r="H16" s="56"/>
      <c r="I16" s="57"/>
    </row>
    <row r="17" spans="1:10" ht="26.25" customHeight="1" x14ac:dyDescent="0.15">
      <c r="A17" s="32" t="s">
        <v>32</v>
      </c>
      <c r="B17" s="55"/>
      <c r="C17" s="56"/>
      <c r="D17" s="56"/>
      <c r="E17" s="56"/>
      <c r="F17" s="56"/>
      <c r="G17" s="56"/>
      <c r="H17" s="56"/>
      <c r="I17" s="57"/>
    </row>
    <row r="18" spans="1:10" ht="33.950000000000003" customHeight="1" x14ac:dyDescent="0.15">
      <c r="A18" s="11" t="s">
        <v>54</v>
      </c>
      <c r="B18" s="53"/>
      <c r="C18" s="54"/>
      <c r="D18" s="41" t="s">
        <v>55</v>
      </c>
      <c r="E18" s="58"/>
      <c r="F18" s="59"/>
      <c r="G18" s="41" t="s">
        <v>56</v>
      </c>
      <c r="H18" s="58"/>
      <c r="I18" s="59"/>
    </row>
    <row r="19" spans="1:10" ht="33.950000000000003" customHeight="1" x14ac:dyDescent="0.15">
      <c r="A19" s="83" t="s">
        <v>33</v>
      </c>
      <c r="B19" s="84"/>
      <c r="C19" s="37"/>
      <c r="D19" s="85" t="s">
        <v>42</v>
      </c>
      <c r="E19" s="105"/>
      <c r="F19" s="39" t="s">
        <v>41</v>
      </c>
      <c r="G19" s="37"/>
      <c r="H19" s="85" t="s">
        <v>43</v>
      </c>
      <c r="I19" s="86"/>
      <c r="J19" s="31" t="str">
        <f>IF(AND(C19="〇",G19=""),"〇","×")</f>
        <v>×</v>
      </c>
    </row>
    <row r="20" spans="1:10" ht="121.5" customHeight="1" x14ac:dyDescent="0.15">
      <c r="A20" s="42" t="str">
        <f>"★活動紹介
（150文字まで）
こちらで編集させていただく場合がありますので、
ご了承ください。
"&amp;"【全角文字数】→
"&amp;J20&amp;"文字"</f>
        <v>★活動紹介
（150文字まで）
こちらで編集させていただく場合がありますので、
ご了承ください。
【全角文字数】→
0文字</v>
      </c>
      <c r="B20" s="80"/>
      <c r="C20" s="81"/>
      <c r="D20" s="81"/>
      <c r="E20" s="81"/>
      <c r="F20" s="81"/>
      <c r="G20" s="81"/>
      <c r="H20" s="81"/>
      <c r="I20" s="82"/>
      <c r="J20" s="31">
        <f>LEN(B20)</f>
        <v>0</v>
      </c>
    </row>
    <row r="21" spans="1:10" ht="19.5" customHeight="1" x14ac:dyDescent="0.15">
      <c r="A21" s="47" t="s">
        <v>61</v>
      </c>
      <c r="B21" s="64" t="s">
        <v>37</v>
      </c>
      <c r="C21" s="65"/>
      <c r="D21" s="65"/>
      <c r="E21" s="65"/>
      <c r="F21" s="65"/>
      <c r="G21" s="65"/>
      <c r="H21" s="65"/>
      <c r="I21" s="66"/>
      <c r="J21" s="31" t="str">
        <f>IF(J23&lt;&gt;"",J23,IF(J25&lt;&gt;"",J25,J27))</f>
        <v/>
      </c>
    </row>
    <row r="22" spans="1:10" ht="19.5" customHeight="1" x14ac:dyDescent="0.15">
      <c r="A22" s="48"/>
      <c r="B22" s="9"/>
      <c r="C22" s="10"/>
      <c r="D22" s="10"/>
      <c r="E22" s="10"/>
      <c r="F22" s="67" t="s">
        <v>38</v>
      </c>
      <c r="G22" s="68"/>
      <c r="H22" s="68"/>
      <c r="I22" s="69"/>
    </row>
    <row r="23" spans="1:10" ht="12.75" customHeight="1" x14ac:dyDescent="0.15">
      <c r="A23" s="49"/>
      <c r="B23" s="51"/>
      <c r="C23" s="60" t="s">
        <v>51</v>
      </c>
      <c r="D23" s="60"/>
      <c r="E23" s="61"/>
      <c r="F23" s="70"/>
      <c r="G23" s="71"/>
      <c r="H23" s="71"/>
      <c r="I23" s="72"/>
      <c r="J23" s="31" t="str">
        <f>IF(B23="〇","①実績あり","")</f>
        <v/>
      </c>
    </row>
    <row r="24" spans="1:10" ht="12.75" customHeight="1" x14ac:dyDescent="0.15">
      <c r="A24" s="49"/>
      <c r="B24" s="52"/>
      <c r="C24" s="62"/>
      <c r="D24" s="62"/>
      <c r="E24" s="63"/>
      <c r="F24" s="73"/>
      <c r="G24" s="74"/>
      <c r="H24" s="74"/>
      <c r="I24" s="75"/>
    </row>
    <row r="25" spans="1:10" ht="12.75" customHeight="1" x14ac:dyDescent="0.15">
      <c r="A25" s="49"/>
      <c r="B25" s="51"/>
      <c r="C25" s="60" t="s">
        <v>52</v>
      </c>
      <c r="D25" s="60"/>
      <c r="E25" s="61"/>
      <c r="F25" s="73"/>
      <c r="G25" s="74"/>
      <c r="H25" s="74"/>
      <c r="I25" s="75"/>
      <c r="J25" s="31" t="str">
        <f>IF(B25="〇","②興味なし","")</f>
        <v/>
      </c>
    </row>
    <row r="26" spans="1:10" ht="12.75" customHeight="1" x14ac:dyDescent="0.15">
      <c r="A26" s="49"/>
      <c r="B26" s="52"/>
      <c r="C26" s="62"/>
      <c r="D26" s="62"/>
      <c r="E26" s="63"/>
      <c r="F26" s="73"/>
      <c r="G26" s="74"/>
      <c r="H26" s="74"/>
      <c r="I26" s="75"/>
    </row>
    <row r="27" spans="1:10" ht="12.75" customHeight="1" x14ac:dyDescent="0.15">
      <c r="A27" s="49"/>
      <c r="B27" s="51"/>
      <c r="C27" s="60" t="s">
        <v>53</v>
      </c>
      <c r="D27" s="60"/>
      <c r="E27" s="61"/>
      <c r="F27" s="73"/>
      <c r="G27" s="74"/>
      <c r="H27" s="74"/>
      <c r="I27" s="75"/>
      <c r="J27" s="31" t="str">
        <f>IF(B27="〇","③貢献希望","")</f>
        <v/>
      </c>
    </row>
    <row r="28" spans="1:10" ht="10.5" customHeight="1" x14ac:dyDescent="0.15">
      <c r="A28" s="50"/>
      <c r="B28" s="52"/>
      <c r="C28" s="62"/>
      <c r="D28" s="62"/>
      <c r="E28" s="63"/>
      <c r="F28" s="76"/>
      <c r="G28" s="77"/>
      <c r="H28" s="77"/>
      <c r="I28" s="78"/>
    </row>
    <row r="29" spans="1:10" ht="5.0999999999999996" customHeight="1" x14ac:dyDescent="0.15">
      <c r="A29" s="16"/>
      <c r="B29" s="12"/>
      <c r="C29" s="12"/>
      <c r="D29" s="12"/>
      <c r="E29" s="12"/>
      <c r="F29" s="12"/>
      <c r="G29" s="12"/>
      <c r="H29" s="12"/>
      <c r="I29" s="12"/>
    </row>
    <row r="30" spans="1:10" ht="120" customHeight="1" x14ac:dyDescent="0.15">
      <c r="A30" s="99" t="s">
        <v>65</v>
      </c>
      <c r="B30" s="99"/>
      <c r="C30" s="99"/>
      <c r="D30" s="99"/>
      <c r="E30" s="99"/>
      <c r="F30" s="99"/>
      <c r="G30" s="99"/>
      <c r="H30" s="99"/>
      <c r="I30" s="99"/>
    </row>
    <row r="31" spans="1:10" x14ac:dyDescent="0.15">
      <c r="A31" s="99"/>
      <c r="B31" s="99"/>
      <c r="C31" s="99"/>
      <c r="D31" s="99"/>
      <c r="E31" s="99"/>
      <c r="F31" s="99"/>
      <c r="G31" s="99"/>
      <c r="H31" s="99"/>
      <c r="I31" s="99"/>
    </row>
    <row r="32" spans="1:10" ht="19.5" customHeight="1" x14ac:dyDescent="0.15">
      <c r="A32" s="89" t="s">
        <v>60</v>
      </c>
      <c r="B32" s="90"/>
      <c r="C32" s="90"/>
      <c r="D32" s="90"/>
      <c r="E32" s="35"/>
      <c r="F32" s="87" t="s">
        <v>44</v>
      </c>
      <c r="G32" s="88"/>
      <c r="H32" s="97" t="s">
        <v>35</v>
      </c>
      <c r="I32" s="98"/>
      <c r="J32" s="31" t="str">
        <f>IF(E33="〇","×",IF(AND(E32="",E33=""),"×","〇"))</f>
        <v>×</v>
      </c>
    </row>
    <row r="33" spans="1:10" ht="19.5" customHeight="1" x14ac:dyDescent="0.15">
      <c r="A33" s="91"/>
      <c r="B33" s="92"/>
      <c r="C33" s="92"/>
      <c r="D33" s="92"/>
      <c r="E33" s="36"/>
      <c r="F33" s="87" t="s">
        <v>45</v>
      </c>
      <c r="G33" s="88"/>
      <c r="H33" s="97"/>
      <c r="I33" s="98"/>
    </row>
    <row r="34" spans="1:10" ht="19.5" customHeight="1" x14ac:dyDescent="0.15">
      <c r="A34" s="93" t="s">
        <v>34</v>
      </c>
      <c r="B34" s="94"/>
      <c r="C34" s="94"/>
      <c r="D34" s="94"/>
      <c r="E34" s="35"/>
      <c r="F34" s="87" t="s">
        <v>46</v>
      </c>
      <c r="G34" s="88"/>
      <c r="H34" s="97" t="s">
        <v>35</v>
      </c>
      <c r="I34" s="98"/>
      <c r="J34" s="31" t="str">
        <f>IF(E35="〇","×",IF(AND(E34="",E35=""),"×","〇"))</f>
        <v>×</v>
      </c>
    </row>
    <row r="35" spans="1:10" ht="19.5" customHeight="1" x14ac:dyDescent="0.15">
      <c r="A35" s="95"/>
      <c r="B35" s="96"/>
      <c r="C35" s="96"/>
      <c r="D35" s="96"/>
      <c r="E35" s="36"/>
      <c r="F35" s="87" t="s">
        <v>47</v>
      </c>
      <c r="G35" s="88"/>
      <c r="H35" s="97"/>
      <c r="I35" s="98"/>
    </row>
    <row r="36" spans="1:10" ht="20.100000000000001" customHeight="1" x14ac:dyDescent="0.15">
      <c r="A36" s="79" t="s">
        <v>63</v>
      </c>
      <c r="B36" s="79"/>
      <c r="C36" s="79"/>
      <c r="D36" s="79"/>
      <c r="E36" s="79"/>
      <c r="F36" s="79"/>
      <c r="G36" s="79"/>
      <c r="H36" s="79"/>
      <c r="I36" s="79"/>
    </row>
  </sheetData>
  <sheetProtection sheet="1" objects="1" scenarios="1"/>
  <mergeCells count="43">
    <mergeCell ref="B8:I8"/>
    <mergeCell ref="A1:I1"/>
    <mergeCell ref="A4:I4"/>
    <mergeCell ref="A5:I5"/>
    <mergeCell ref="A6:I6"/>
    <mergeCell ref="A3:I3"/>
    <mergeCell ref="B12:I12"/>
    <mergeCell ref="B9:I9"/>
    <mergeCell ref="B10:I10"/>
    <mergeCell ref="C11:I11"/>
    <mergeCell ref="D19:E19"/>
    <mergeCell ref="E13:I13"/>
    <mergeCell ref="D14:I14"/>
    <mergeCell ref="A36:I36"/>
    <mergeCell ref="B20:I20"/>
    <mergeCell ref="A19:B19"/>
    <mergeCell ref="H19:I19"/>
    <mergeCell ref="F33:G33"/>
    <mergeCell ref="F32:G32"/>
    <mergeCell ref="F34:G34"/>
    <mergeCell ref="F35:G35"/>
    <mergeCell ref="A32:D33"/>
    <mergeCell ref="A34:D35"/>
    <mergeCell ref="H32:I33"/>
    <mergeCell ref="H34:I35"/>
    <mergeCell ref="C27:E28"/>
    <mergeCell ref="A30:I31"/>
    <mergeCell ref="A13:A14"/>
    <mergeCell ref="A21:A28"/>
    <mergeCell ref="B23:B24"/>
    <mergeCell ref="B25:B26"/>
    <mergeCell ref="B27:B28"/>
    <mergeCell ref="B18:C18"/>
    <mergeCell ref="B17:I17"/>
    <mergeCell ref="B15:I15"/>
    <mergeCell ref="B16:I16"/>
    <mergeCell ref="E18:F18"/>
    <mergeCell ref="H18:I18"/>
    <mergeCell ref="C23:E24"/>
    <mergeCell ref="C25:E26"/>
    <mergeCell ref="B21:I21"/>
    <mergeCell ref="F22:I22"/>
    <mergeCell ref="F23:I28"/>
  </mergeCells>
  <phoneticPr fontId="1"/>
  <dataValidations count="1">
    <dataValidation type="list" allowBlank="1" showInputMessage="1" showErrorMessage="1" sqref="G19 C19 E32:E35 B13:B14 B23:B28" xr:uid="{00000000-0002-0000-0000-000000000000}">
      <formula1>"〇"</formula1>
    </dataValidation>
  </dataValidations>
  <pageMargins left="0.62" right="0.16" top="0.31" bottom="0.2" header="0.31496062992125984" footer="0.16"/>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Y248"/>
  <sheetViews>
    <sheetView showZeros="0" view="pageBreakPreview" zoomScale="90" zoomScaleNormal="100" zoomScaleSheetLayoutView="90" workbookViewId="0">
      <selection activeCell="A4" sqref="A4"/>
    </sheetView>
  </sheetViews>
  <sheetFormatPr defaultRowHeight="21.75" x14ac:dyDescent="0.15"/>
  <cols>
    <col min="1" max="1" width="3.625" style="2" bestFit="1" customWidth="1"/>
    <col min="2" max="3" width="7.5" style="3" bestFit="1" customWidth="1"/>
    <col min="4" max="4" width="5.5" style="3" bestFit="1" customWidth="1"/>
    <col min="5" max="5" width="7.5" style="2" bestFit="1" customWidth="1" phonetic="1"/>
    <col min="6" max="6" width="11.625" style="2" bestFit="1" customWidth="1"/>
    <col min="7" max="7" width="5.5" style="2" bestFit="1" customWidth="1"/>
    <col min="8" max="8" width="9.5" style="3" bestFit="1" customWidth="1"/>
    <col min="9" max="9" width="6.875" style="3" bestFit="1" customWidth="1"/>
    <col min="10" max="10" width="9.5" style="2" bestFit="1" customWidth="1"/>
    <col min="11" max="11" width="9.5" style="4" bestFit="1" customWidth="1"/>
    <col min="12" max="12" width="17.25" style="4" bestFit="1" customWidth="1"/>
    <col min="13" max="13" width="7.5" style="4" bestFit="1" customWidth="1"/>
    <col min="14" max="14" width="9" style="4" bestFit="1" customWidth="1"/>
    <col min="15" max="15" width="11.125" style="5" bestFit="1" customWidth="1"/>
    <col min="16" max="17" width="6.625" style="4" hidden="1" customWidth="1"/>
    <col min="18" max="18" width="7.5" style="4" bestFit="1" customWidth="1"/>
    <col min="19" max="19" width="5.125" style="1" bestFit="1" customWidth="1"/>
    <col min="20" max="20" width="4.625" style="1" bestFit="1" customWidth="1"/>
    <col min="21" max="21" width="5.5" style="1" bestFit="1" customWidth="1"/>
    <col min="22" max="22" width="9.5" style="6" bestFit="1" customWidth="1"/>
    <col min="23" max="23" width="11" style="7" bestFit="1" customWidth="1"/>
    <col min="24" max="24" width="42.125" style="2" bestFit="1" customWidth="1"/>
    <col min="25" max="25" width="7.5" style="7" bestFit="1" customWidth="1"/>
    <col min="26" max="26" width="13.875" style="2" bestFit="1" customWidth="1"/>
    <col min="27" max="16384" width="9" style="2"/>
  </cols>
  <sheetData>
    <row r="1" spans="1:25" s="1" customFormat="1" ht="28.5" x14ac:dyDescent="0.15">
      <c r="A1" s="25" t="s">
        <v>16</v>
      </c>
      <c r="B1" s="26" t="s">
        <v>8</v>
      </c>
      <c r="C1" s="26" t="s">
        <v>9</v>
      </c>
      <c r="D1" s="26" t="s">
        <v>0</v>
      </c>
      <c r="E1" s="25" t="s">
        <v>18</v>
      </c>
      <c r="F1" s="25" t="s">
        <v>19</v>
      </c>
      <c r="G1" s="25" t="s">
        <v>4</v>
      </c>
      <c r="H1" s="26" t="s">
        <v>14</v>
      </c>
      <c r="I1" s="26" t="s">
        <v>6</v>
      </c>
      <c r="J1" s="25" t="s">
        <v>5</v>
      </c>
      <c r="K1" s="27" t="s">
        <v>20</v>
      </c>
      <c r="L1" s="27" t="s">
        <v>21</v>
      </c>
      <c r="M1" s="27" t="s">
        <v>10</v>
      </c>
      <c r="N1" s="27" t="s">
        <v>36</v>
      </c>
      <c r="O1" s="27" t="s">
        <v>11</v>
      </c>
      <c r="P1" s="28" t="s">
        <v>1</v>
      </c>
      <c r="Q1" s="28" t="s">
        <v>2</v>
      </c>
      <c r="R1" s="27" t="s">
        <v>12</v>
      </c>
      <c r="S1" s="29" t="s">
        <v>15</v>
      </c>
      <c r="T1" s="27" t="s">
        <v>7</v>
      </c>
      <c r="U1" s="27" t="s">
        <v>17</v>
      </c>
      <c r="V1" s="27" t="s">
        <v>13</v>
      </c>
      <c r="W1" s="30" t="s">
        <v>39</v>
      </c>
      <c r="X1" s="25" t="s">
        <v>40</v>
      </c>
      <c r="Y1" s="30" t="s">
        <v>3</v>
      </c>
    </row>
    <row r="2" spans="1:25" s="20" customFormat="1" ht="24.95" customHeight="1" x14ac:dyDescent="0.15">
      <c r="A2" s="17"/>
      <c r="B2" s="18"/>
      <c r="C2" s="18"/>
      <c r="D2" s="18">
        <f>調査票!B9</f>
        <v>0</v>
      </c>
      <c r="E2" s="17" ph="1">
        <f>調査票!B8</f>
        <v>0</v>
      </c>
      <c r="F2" s="17">
        <f>調査票!B10</f>
        <v>0</v>
      </c>
      <c r="G2" s="17">
        <f>調査票!C11</f>
        <v>0</v>
      </c>
      <c r="H2" s="18">
        <f>調査票!B12</f>
        <v>0</v>
      </c>
      <c r="I2" s="18"/>
      <c r="J2" s="17">
        <f>調査票!E13</f>
        <v>0</v>
      </c>
      <c r="K2" s="21">
        <f>調査票!B15</f>
        <v>0</v>
      </c>
      <c r="L2" s="21">
        <f>調査票!B16</f>
        <v>0</v>
      </c>
      <c r="M2" s="21">
        <f>調査票!B18</f>
        <v>0</v>
      </c>
      <c r="N2" s="21">
        <f>調査票!E18</f>
        <v>0</v>
      </c>
      <c r="O2" s="22">
        <f>調査票!H18</f>
        <v>0</v>
      </c>
      <c r="P2" s="21">
        <v>0</v>
      </c>
      <c r="Q2" s="21">
        <v>10</v>
      </c>
      <c r="R2" s="21">
        <f>調査票!B17</f>
        <v>0</v>
      </c>
      <c r="S2" s="23" t="str">
        <f>調査票!J19</f>
        <v>×</v>
      </c>
      <c r="T2" s="23" t="str">
        <f>調査票!J32</f>
        <v>×</v>
      </c>
      <c r="U2" s="23" t="str">
        <f>調査票!J34</f>
        <v>×</v>
      </c>
      <c r="V2" s="24">
        <f>調査票!B20</f>
        <v>0</v>
      </c>
      <c r="W2" s="19" t="str">
        <f>調査票!J21</f>
        <v/>
      </c>
      <c r="X2" s="17">
        <f>調査票!F23</f>
        <v>0</v>
      </c>
      <c r="Y2" s="19"/>
    </row>
    <row r="3" spans="1:25" ht="14.25" x14ac:dyDescent="0.15">
      <c r="A3" s="2" t="s">
        <v>64</v>
      </c>
      <c r="E3" s="2"/>
    </row>
    <row r="4" spans="1:25" ht="14.25" x14ac:dyDescent="0.15">
      <c r="E4" s="2"/>
    </row>
    <row r="5" spans="1:25" ht="14.25" x14ac:dyDescent="0.15">
      <c r="E5" s="2"/>
    </row>
    <row r="7" spans="1:25" ht="14.25" x14ac:dyDescent="0.15">
      <c r="E7" s="2"/>
    </row>
    <row r="8" spans="1:25" ht="14.25" x14ac:dyDescent="0.15">
      <c r="E8" s="2"/>
    </row>
    <row r="9" spans="1:25" ht="14.25" x14ac:dyDescent="0.15">
      <c r="E9" s="2"/>
    </row>
    <row r="10" spans="1:25" ht="14.25" x14ac:dyDescent="0.15">
      <c r="E10" s="2"/>
    </row>
    <row r="11" spans="1:25" ht="14.25" x14ac:dyDescent="0.15">
      <c r="E11" s="2"/>
    </row>
    <row r="12" spans="1:25" ht="14.25" x14ac:dyDescent="0.15">
      <c r="E12" s="2"/>
    </row>
    <row r="13" spans="1:25" ht="14.25" x14ac:dyDescent="0.15">
      <c r="E13" s="2"/>
    </row>
    <row r="14" spans="1:25" ht="14.25" x14ac:dyDescent="0.15">
      <c r="E14" s="2"/>
    </row>
    <row r="15" spans="1:25" ht="14.25" x14ac:dyDescent="0.15">
      <c r="E15" s="2"/>
    </row>
    <row r="16" spans="1:25" ht="14.25" x14ac:dyDescent="0.15">
      <c r="E16" s="2"/>
    </row>
    <row r="17" spans="5:5" ht="14.25" x14ac:dyDescent="0.15">
      <c r="E17" s="2"/>
    </row>
    <row r="18" spans="5:5" ht="14.25" x14ac:dyDescent="0.15">
      <c r="E18" s="2"/>
    </row>
    <row r="19" spans="5:5" ht="14.25" x14ac:dyDescent="0.15">
      <c r="E19" s="2"/>
    </row>
    <row r="20" spans="5:5" ht="14.25" x14ac:dyDescent="0.15">
      <c r="E20" s="2"/>
    </row>
    <row r="21" spans="5:5" ht="14.25" x14ac:dyDescent="0.15">
      <c r="E21" s="2"/>
    </row>
    <row r="22" spans="5:5" ht="14.25" x14ac:dyDescent="0.15">
      <c r="E22" s="2"/>
    </row>
    <row r="23" spans="5:5" ht="14.25" x14ac:dyDescent="0.15">
      <c r="E23" s="2"/>
    </row>
    <row r="24" spans="5:5" ht="14.25" x14ac:dyDescent="0.15">
      <c r="E24" s="2"/>
    </row>
    <row r="25" spans="5:5" ht="14.25" x14ac:dyDescent="0.15">
      <c r="E25" s="2"/>
    </row>
    <row r="26" spans="5:5" ht="14.25" x14ac:dyDescent="0.15">
      <c r="E26" s="2"/>
    </row>
    <row r="27" spans="5:5" ht="14.25" x14ac:dyDescent="0.15">
      <c r="E27" s="2"/>
    </row>
    <row r="28" spans="5:5" ht="14.25" x14ac:dyDescent="0.15">
      <c r="E28" s="2"/>
    </row>
    <row r="29" spans="5:5" ht="14.25" x14ac:dyDescent="0.15">
      <c r="E29" s="2"/>
    </row>
    <row r="30" spans="5:5" ht="14.25" x14ac:dyDescent="0.15">
      <c r="E30" s="2"/>
    </row>
    <row r="31" spans="5:5" ht="14.25" x14ac:dyDescent="0.15">
      <c r="E31" s="2"/>
    </row>
    <row r="32" spans="5:5" ht="14.25" x14ac:dyDescent="0.15">
      <c r="E32" s="2"/>
    </row>
    <row r="33" spans="5:5" ht="14.25" x14ac:dyDescent="0.15">
      <c r="E33" s="2"/>
    </row>
    <row r="34" spans="5:5" ht="14.25" x14ac:dyDescent="0.15">
      <c r="E34" s="2"/>
    </row>
    <row r="35" spans="5:5" ht="14.25" x14ac:dyDescent="0.15">
      <c r="E35" s="2"/>
    </row>
    <row r="36" spans="5:5" ht="14.25" x14ac:dyDescent="0.15">
      <c r="E36" s="2"/>
    </row>
    <row r="37" spans="5:5" ht="14.25" x14ac:dyDescent="0.15">
      <c r="E37" s="2"/>
    </row>
    <row r="38" spans="5:5" ht="14.25" x14ac:dyDescent="0.15">
      <c r="E38" s="2"/>
    </row>
    <row r="39" spans="5:5" ht="14.25" x14ac:dyDescent="0.15">
      <c r="E39" s="2"/>
    </row>
    <row r="40" spans="5:5" ht="14.25" x14ac:dyDescent="0.15">
      <c r="E40" s="2"/>
    </row>
    <row r="41" spans="5:5" ht="14.25" x14ac:dyDescent="0.15">
      <c r="E41" s="2"/>
    </row>
    <row r="42" spans="5:5" ht="14.25" x14ac:dyDescent="0.15">
      <c r="E42" s="2"/>
    </row>
    <row r="43" spans="5:5" ht="14.25" x14ac:dyDescent="0.15">
      <c r="E43" s="2"/>
    </row>
    <row r="44" spans="5:5" ht="14.25" x14ac:dyDescent="0.15">
      <c r="E44" s="2"/>
    </row>
    <row r="45" spans="5:5" ht="14.25" x14ac:dyDescent="0.15">
      <c r="E45" s="2"/>
    </row>
    <row r="46" spans="5:5" ht="14.25" x14ac:dyDescent="0.15">
      <c r="E46" s="2"/>
    </row>
    <row r="47" spans="5:5" ht="14.25" x14ac:dyDescent="0.15">
      <c r="E47" s="2"/>
    </row>
    <row r="48" spans="5:5" ht="14.25" x14ac:dyDescent="0.15">
      <c r="E48" s="2"/>
    </row>
    <row r="49" spans="5:5" ht="14.25" x14ac:dyDescent="0.15">
      <c r="E49" s="2"/>
    </row>
    <row r="50" spans="5:5" ht="14.25" x14ac:dyDescent="0.15">
      <c r="E50" s="2"/>
    </row>
    <row r="51" spans="5:5" ht="14.25" x14ac:dyDescent="0.15">
      <c r="E51" s="2"/>
    </row>
    <row r="52" spans="5:5" ht="14.25" x14ac:dyDescent="0.15">
      <c r="E52" s="2"/>
    </row>
    <row r="53" spans="5:5" ht="14.25" x14ac:dyDescent="0.15">
      <c r="E53" s="2"/>
    </row>
    <row r="54" spans="5:5" ht="14.25" x14ac:dyDescent="0.15">
      <c r="E54" s="2"/>
    </row>
    <row r="55" spans="5:5" ht="14.25" x14ac:dyDescent="0.15">
      <c r="E55" s="2"/>
    </row>
    <row r="56" spans="5:5" ht="14.25" x14ac:dyDescent="0.15">
      <c r="E56" s="2"/>
    </row>
    <row r="57" spans="5:5" ht="14.25" x14ac:dyDescent="0.15">
      <c r="E57" s="2"/>
    </row>
    <row r="58" spans="5:5" ht="14.25" x14ac:dyDescent="0.15">
      <c r="E58" s="2"/>
    </row>
    <row r="59" spans="5:5" ht="14.25" x14ac:dyDescent="0.15">
      <c r="E59" s="2"/>
    </row>
    <row r="60" spans="5:5" ht="14.25" x14ac:dyDescent="0.15">
      <c r="E60" s="2"/>
    </row>
    <row r="61" spans="5:5" ht="14.25" x14ac:dyDescent="0.15">
      <c r="E61" s="2"/>
    </row>
    <row r="62" spans="5:5" ht="14.25" x14ac:dyDescent="0.15">
      <c r="E62" s="2"/>
    </row>
    <row r="63" spans="5:5" ht="14.25" x14ac:dyDescent="0.15">
      <c r="E63" s="2"/>
    </row>
    <row r="64" spans="5:5" ht="14.25" x14ac:dyDescent="0.15">
      <c r="E64" s="2"/>
    </row>
    <row r="65" spans="5:5" ht="14.25" x14ac:dyDescent="0.15">
      <c r="E65" s="2"/>
    </row>
    <row r="66" spans="5:5" ht="14.25" x14ac:dyDescent="0.15">
      <c r="E66" s="2"/>
    </row>
    <row r="67" spans="5:5" ht="14.25" x14ac:dyDescent="0.15">
      <c r="E67" s="2"/>
    </row>
    <row r="68" spans="5:5" ht="14.25" x14ac:dyDescent="0.15">
      <c r="E68" s="2"/>
    </row>
    <row r="69" spans="5:5" ht="14.25" x14ac:dyDescent="0.15">
      <c r="E69" s="2"/>
    </row>
    <row r="70" spans="5:5" ht="14.25" x14ac:dyDescent="0.15">
      <c r="E70" s="2"/>
    </row>
    <row r="71" spans="5:5" ht="14.25" x14ac:dyDescent="0.15">
      <c r="E71" s="2"/>
    </row>
    <row r="72" spans="5:5" ht="14.25" x14ac:dyDescent="0.15">
      <c r="E72" s="2"/>
    </row>
    <row r="73" spans="5:5" ht="14.25" x14ac:dyDescent="0.15">
      <c r="E73" s="2"/>
    </row>
    <row r="74" spans="5:5" ht="14.25" x14ac:dyDescent="0.15">
      <c r="E74" s="2"/>
    </row>
    <row r="75" spans="5:5" ht="14.25" x14ac:dyDescent="0.15">
      <c r="E75" s="2"/>
    </row>
    <row r="76" spans="5:5" ht="14.25" x14ac:dyDescent="0.15">
      <c r="E76" s="2"/>
    </row>
    <row r="77" spans="5:5" ht="14.25" x14ac:dyDescent="0.15">
      <c r="E77" s="2"/>
    </row>
    <row r="78" spans="5:5" ht="14.25" x14ac:dyDescent="0.15">
      <c r="E78" s="2"/>
    </row>
    <row r="79" spans="5:5" ht="14.25" x14ac:dyDescent="0.15">
      <c r="E79" s="2"/>
    </row>
    <row r="80" spans="5:5" ht="14.25" x14ac:dyDescent="0.15">
      <c r="E80" s="2"/>
    </row>
    <row r="82" spans="5:5" ht="14.25" x14ac:dyDescent="0.15">
      <c r="E82" s="2"/>
    </row>
    <row r="83" spans="5:5" ht="14.25" x14ac:dyDescent="0.15">
      <c r="E83" s="2"/>
    </row>
    <row r="84" spans="5:5" ht="14.25" x14ac:dyDescent="0.15">
      <c r="E84" s="2"/>
    </row>
    <row r="85" spans="5:5" ht="14.25" x14ac:dyDescent="0.15">
      <c r="E85" s="2"/>
    </row>
    <row r="86" spans="5:5" ht="14.25" x14ac:dyDescent="0.15">
      <c r="E86" s="2"/>
    </row>
    <row r="87" spans="5:5" ht="14.25" x14ac:dyDescent="0.15">
      <c r="E87" s="2"/>
    </row>
    <row r="88" spans="5:5" ht="14.25" x14ac:dyDescent="0.15">
      <c r="E88" s="2"/>
    </row>
    <row r="89" spans="5:5" ht="14.25" x14ac:dyDescent="0.15">
      <c r="E89" s="2"/>
    </row>
    <row r="90" spans="5:5" ht="14.25" x14ac:dyDescent="0.15">
      <c r="E90" s="2"/>
    </row>
    <row r="91" spans="5:5" ht="14.25" x14ac:dyDescent="0.15">
      <c r="E91" s="2"/>
    </row>
    <row r="92" spans="5:5" ht="14.25" x14ac:dyDescent="0.15">
      <c r="E92" s="2"/>
    </row>
    <row r="93" spans="5:5" ht="14.25" x14ac:dyDescent="0.15">
      <c r="E93" s="2"/>
    </row>
    <row r="94" spans="5:5" ht="14.25" x14ac:dyDescent="0.15">
      <c r="E94" s="2"/>
    </row>
    <row r="95" spans="5:5" ht="14.25" x14ac:dyDescent="0.15">
      <c r="E95" s="2"/>
    </row>
    <row r="96" spans="5:5" ht="14.25" x14ac:dyDescent="0.15">
      <c r="E96" s="2"/>
    </row>
    <row r="97" spans="5:5" ht="14.25" x14ac:dyDescent="0.15">
      <c r="E97" s="2"/>
    </row>
    <row r="98" spans="5:5" ht="14.25" x14ac:dyDescent="0.15">
      <c r="E98" s="2"/>
    </row>
    <row r="99" spans="5:5" ht="14.25" x14ac:dyDescent="0.15">
      <c r="E99" s="2"/>
    </row>
    <row r="100" spans="5:5" ht="14.25" x14ac:dyDescent="0.15">
      <c r="E100" s="2"/>
    </row>
    <row r="101" spans="5:5" ht="14.25" x14ac:dyDescent="0.15">
      <c r="E101" s="2"/>
    </row>
    <row r="102" spans="5:5" ht="14.25" x14ac:dyDescent="0.15">
      <c r="E102" s="2"/>
    </row>
    <row r="103" spans="5:5" ht="14.25" x14ac:dyDescent="0.15">
      <c r="E103" s="2"/>
    </row>
    <row r="104" spans="5:5" ht="14.25" x14ac:dyDescent="0.15">
      <c r="E104" s="2"/>
    </row>
    <row r="105" spans="5:5" ht="14.25" x14ac:dyDescent="0.15">
      <c r="E105" s="2"/>
    </row>
    <row r="106" spans="5:5" ht="14.25" x14ac:dyDescent="0.15">
      <c r="E106" s="2"/>
    </row>
    <row r="108" spans="5:5" ht="14.25" x14ac:dyDescent="0.15">
      <c r="E108" s="2"/>
    </row>
    <row r="109" spans="5:5" ht="14.25" x14ac:dyDescent="0.15">
      <c r="E109" s="2"/>
    </row>
    <row r="110" spans="5:5" ht="14.25" x14ac:dyDescent="0.15">
      <c r="E110" s="2"/>
    </row>
    <row r="111" spans="5:5" ht="14.25" x14ac:dyDescent="0.15">
      <c r="E111" s="2"/>
    </row>
    <row r="112" spans="5:5" ht="14.25" x14ac:dyDescent="0.15">
      <c r="E112" s="2"/>
    </row>
    <row r="113" spans="5:5" ht="14.25" x14ac:dyDescent="0.15">
      <c r="E113" s="2"/>
    </row>
    <row r="114" spans="5:5" ht="14.25" x14ac:dyDescent="0.15">
      <c r="E114" s="2"/>
    </row>
    <row r="115" spans="5:5" ht="14.25" x14ac:dyDescent="0.15">
      <c r="E115" s="2"/>
    </row>
    <row r="116" spans="5:5" ht="14.25" x14ac:dyDescent="0.15">
      <c r="E116" s="2"/>
    </row>
    <row r="117" spans="5:5" ht="14.25" x14ac:dyDescent="0.15">
      <c r="E117" s="2"/>
    </row>
    <row r="118" spans="5:5" ht="14.25" x14ac:dyDescent="0.15">
      <c r="E118" s="2"/>
    </row>
    <row r="119" spans="5:5" ht="14.25" x14ac:dyDescent="0.15">
      <c r="E119" s="2"/>
    </row>
    <row r="120" spans="5:5" ht="14.25" x14ac:dyDescent="0.15">
      <c r="E120" s="2"/>
    </row>
    <row r="121" spans="5:5" ht="14.25" x14ac:dyDescent="0.15">
      <c r="E121" s="2"/>
    </row>
    <row r="122" spans="5:5" ht="14.25" x14ac:dyDescent="0.15">
      <c r="E122" s="2"/>
    </row>
    <row r="123" spans="5:5" ht="14.25" x14ac:dyDescent="0.15">
      <c r="E123" s="2"/>
    </row>
    <row r="124" spans="5:5" ht="14.25" x14ac:dyDescent="0.15">
      <c r="E124" s="2"/>
    </row>
    <row r="125" spans="5:5" ht="14.25" x14ac:dyDescent="0.15">
      <c r="E125" s="2"/>
    </row>
    <row r="126" spans="5:5" ht="14.25" x14ac:dyDescent="0.15">
      <c r="E126" s="2"/>
    </row>
    <row r="127" spans="5:5" ht="14.25" x14ac:dyDescent="0.15">
      <c r="E127" s="2"/>
    </row>
    <row r="128" spans="5:5" ht="14.25" x14ac:dyDescent="0.15">
      <c r="E128" s="2"/>
    </row>
    <row r="129" spans="5:5" ht="14.25" x14ac:dyDescent="0.15">
      <c r="E129" s="2"/>
    </row>
    <row r="130" spans="5:5" ht="14.25" x14ac:dyDescent="0.15">
      <c r="E130" s="2"/>
    </row>
    <row r="131" spans="5:5" ht="14.25" x14ac:dyDescent="0.15">
      <c r="E131" s="2"/>
    </row>
    <row r="132" spans="5:5" ht="14.25" x14ac:dyDescent="0.15">
      <c r="E132" s="2"/>
    </row>
    <row r="133" spans="5:5" ht="14.25" x14ac:dyDescent="0.15">
      <c r="E133" s="2"/>
    </row>
    <row r="134" spans="5:5" ht="14.25" x14ac:dyDescent="0.15">
      <c r="E134" s="2"/>
    </row>
    <row r="135" spans="5:5" ht="14.25" x14ac:dyDescent="0.15">
      <c r="E135" s="2"/>
    </row>
    <row r="136" spans="5:5" ht="14.25" x14ac:dyDescent="0.15">
      <c r="E136" s="2"/>
    </row>
    <row r="137" spans="5:5" ht="14.25" x14ac:dyDescent="0.15">
      <c r="E137" s="2"/>
    </row>
    <row r="138" spans="5:5" ht="14.25" x14ac:dyDescent="0.15">
      <c r="E138" s="2"/>
    </row>
    <row r="139" spans="5:5" ht="14.25" x14ac:dyDescent="0.15">
      <c r="E139" s="2"/>
    </row>
    <row r="140" spans="5:5" ht="14.25" x14ac:dyDescent="0.15">
      <c r="E140" s="2"/>
    </row>
    <row r="141" spans="5:5" ht="14.25" x14ac:dyDescent="0.15">
      <c r="E141" s="2"/>
    </row>
    <row r="142" spans="5:5" ht="14.25" x14ac:dyDescent="0.15">
      <c r="E142" s="2"/>
    </row>
    <row r="143" spans="5:5" ht="14.25" x14ac:dyDescent="0.15">
      <c r="E143" s="2"/>
    </row>
    <row r="144" spans="5:5" ht="14.25" x14ac:dyDescent="0.15">
      <c r="E144" s="2"/>
    </row>
    <row r="145" spans="5:5" ht="14.25" x14ac:dyDescent="0.15">
      <c r="E145" s="2"/>
    </row>
    <row r="146" spans="5:5" ht="14.25" x14ac:dyDescent="0.15">
      <c r="E146" s="2"/>
    </row>
    <row r="147" spans="5:5" ht="14.25" x14ac:dyDescent="0.15">
      <c r="E147" s="2"/>
    </row>
    <row r="148" spans="5:5" ht="14.25" x14ac:dyDescent="0.15">
      <c r="E148" s="2"/>
    </row>
    <row r="149" spans="5:5" ht="14.25" x14ac:dyDescent="0.15">
      <c r="E149" s="2"/>
    </row>
    <row r="150" spans="5:5" ht="14.25" x14ac:dyDescent="0.15">
      <c r="E150" s="2"/>
    </row>
    <row r="151" spans="5:5" ht="14.25" x14ac:dyDescent="0.15">
      <c r="E151" s="2"/>
    </row>
    <row r="152" spans="5:5" ht="14.25" x14ac:dyDescent="0.15">
      <c r="E152" s="2"/>
    </row>
    <row r="153" spans="5:5" ht="14.25" x14ac:dyDescent="0.15">
      <c r="E153" s="2"/>
    </row>
    <row r="154" spans="5:5" ht="14.25" x14ac:dyDescent="0.15">
      <c r="E154" s="2"/>
    </row>
    <row r="155" spans="5:5" ht="14.25" x14ac:dyDescent="0.15">
      <c r="E155" s="2"/>
    </row>
    <row r="156" spans="5:5" ht="14.25" x14ac:dyDescent="0.15">
      <c r="E156" s="2"/>
    </row>
    <row r="157" spans="5:5" ht="14.25" x14ac:dyDescent="0.15">
      <c r="E157" s="2"/>
    </row>
    <row r="158" spans="5:5" ht="14.25" x14ac:dyDescent="0.15">
      <c r="E158" s="2"/>
    </row>
    <row r="159" spans="5:5" ht="14.25" x14ac:dyDescent="0.15">
      <c r="E159" s="2"/>
    </row>
    <row r="160" spans="5:5" ht="14.25" x14ac:dyDescent="0.15">
      <c r="E160" s="2"/>
    </row>
    <row r="161" spans="5:5" ht="14.25" x14ac:dyDescent="0.15">
      <c r="E161" s="2"/>
    </row>
    <row r="162" spans="5:5" ht="14.25" x14ac:dyDescent="0.15">
      <c r="E162" s="2"/>
    </row>
    <row r="163" spans="5:5" ht="14.25" x14ac:dyDescent="0.15">
      <c r="E163" s="2"/>
    </row>
    <row r="164" spans="5:5" ht="14.25" x14ac:dyDescent="0.15">
      <c r="E164" s="2"/>
    </row>
    <row r="165" spans="5:5" ht="14.25" x14ac:dyDescent="0.15">
      <c r="E165" s="2"/>
    </row>
    <row r="166" spans="5:5" ht="14.25" x14ac:dyDescent="0.15">
      <c r="E166" s="2"/>
    </row>
    <row r="167" spans="5:5" ht="14.25" x14ac:dyDescent="0.15">
      <c r="E167" s="2"/>
    </row>
    <row r="168" spans="5:5" ht="14.25" x14ac:dyDescent="0.15">
      <c r="E168" s="2"/>
    </row>
    <row r="169" spans="5:5" ht="14.25" x14ac:dyDescent="0.15">
      <c r="E169" s="2"/>
    </row>
    <row r="170" spans="5:5" ht="14.25" x14ac:dyDescent="0.15">
      <c r="E170" s="2"/>
    </row>
    <row r="171" spans="5:5" ht="14.25" x14ac:dyDescent="0.15">
      <c r="E171" s="2"/>
    </row>
    <row r="172" spans="5:5" ht="14.25" x14ac:dyDescent="0.15">
      <c r="E172" s="2"/>
    </row>
    <row r="173" spans="5:5" ht="14.25" x14ac:dyDescent="0.15">
      <c r="E173" s="2"/>
    </row>
    <row r="174" spans="5:5" ht="14.25" x14ac:dyDescent="0.15">
      <c r="E174" s="2"/>
    </row>
    <row r="175" spans="5:5" ht="14.25" x14ac:dyDescent="0.15">
      <c r="E175" s="2"/>
    </row>
    <row r="176" spans="5:5" ht="14.25" x14ac:dyDescent="0.15">
      <c r="E176" s="2"/>
    </row>
    <row r="177" spans="5:5" ht="14.25" x14ac:dyDescent="0.15">
      <c r="E177" s="2"/>
    </row>
    <row r="178" spans="5:5" ht="14.25" x14ac:dyDescent="0.15">
      <c r="E178" s="2"/>
    </row>
    <row r="179" spans="5:5" ht="14.25" x14ac:dyDescent="0.15">
      <c r="E179" s="2"/>
    </row>
    <row r="180" spans="5:5" ht="14.25" x14ac:dyDescent="0.15">
      <c r="E180" s="2"/>
    </row>
    <row r="181" spans="5:5" ht="14.25" x14ac:dyDescent="0.15">
      <c r="E181" s="2"/>
    </row>
    <row r="182" spans="5:5" ht="14.25" x14ac:dyDescent="0.15">
      <c r="E182" s="2"/>
    </row>
    <row r="183" spans="5:5" ht="14.25" x14ac:dyDescent="0.15">
      <c r="E183" s="2"/>
    </row>
    <row r="184" spans="5:5" ht="14.25" x14ac:dyDescent="0.15">
      <c r="E184" s="2"/>
    </row>
    <row r="185" spans="5:5" ht="14.25" x14ac:dyDescent="0.15">
      <c r="E185" s="2"/>
    </row>
    <row r="186" spans="5:5" ht="14.25" x14ac:dyDescent="0.15">
      <c r="E186" s="2"/>
    </row>
    <row r="187" spans="5:5" ht="14.25" x14ac:dyDescent="0.15">
      <c r="E187" s="2"/>
    </row>
    <row r="188" spans="5:5" ht="14.25" x14ac:dyDescent="0.15">
      <c r="E188" s="2"/>
    </row>
    <row r="189" spans="5:5" ht="14.25" x14ac:dyDescent="0.15">
      <c r="E189" s="2"/>
    </row>
    <row r="190" spans="5:5" ht="14.25" x14ac:dyDescent="0.15">
      <c r="E190" s="2"/>
    </row>
    <row r="191" spans="5:5" ht="14.25" x14ac:dyDescent="0.15">
      <c r="E191" s="2"/>
    </row>
    <row r="192" spans="5:5" ht="14.25" x14ac:dyDescent="0.15">
      <c r="E192" s="2"/>
    </row>
    <row r="193" spans="5:5" ht="14.25" x14ac:dyDescent="0.15">
      <c r="E193" s="2"/>
    </row>
    <row r="194" spans="5:5" ht="14.25" x14ac:dyDescent="0.15">
      <c r="E194" s="2"/>
    </row>
    <row r="195" spans="5:5" ht="14.25" x14ac:dyDescent="0.15">
      <c r="E195" s="2"/>
    </row>
    <row r="196" spans="5:5" ht="14.25" x14ac:dyDescent="0.15">
      <c r="E196" s="2"/>
    </row>
    <row r="197" spans="5:5" ht="14.25" x14ac:dyDescent="0.15">
      <c r="E197" s="2"/>
    </row>
    <row r="198" spans="5:5" ht="14.25" x14ac:dyDescent="0.15">
      <c r="E198" s="2"/>
    </row>
    <row r="199" spans="5:5" ht="14.25" x14ac:dyDescent="0.15">
      <c r="E199" s="2"/>
    </row>
    <row r="200" spans="5:5" ht="14.25" x14ac:dyDescent="0.15">
      <c r="E200" s="2"/>
    </row>
    <row r="201" spans="5:5" ht="14.25" x14ac:dyDescent="0.15">
      <c r="E201" s="2"/>
    </row>
    <row r="202" spans="5:5" ht="14.25" x14ac:dyDescent="0.15">
      <c r="E202" s="2"/>
    </row>
    <row r="203" spans="5:5" ht="14.25" x14ac:dyDescent="0.15">
      <c r="E203" s="2"/>
    </row>
    <row r="204" spans="5:5" ht="14.25" x14ac:dyDescent="0.15">
      <c r="E204" s="2"/>
    </row>
    <row r="205" spans="5:5" ht="14.25" x14ac:dyDescent="0.15">
      <c r="E205" s="2"/>
    </row>
    <row r="206" spans="5:5" ht="14.25" x14ac:dyDescent="0.15">
      <c r="E206" s="2"/>
    </row>
    <row r="207" spans="5:5" ht="14.25" x14ac:dyDescent="0.15">
      <c r="E207" s="2"/>
    </row>
    <row r="208" spans="5:5" ht="14.25" x14ac:dyDescent="0.15">
      <c r="E208" s="2"/>
    </row>
    <row r="209" spans="5:5" ht="14.25" x14ac:dyDescent="0.15">
      <c r="E209" s="2"/>
    </row>
    <row r="210" spans="5:5" ht="14.25" x14ac:dyDescent="0.15">
      <c r="E210" s="2"/>
    </row>
    <row r="211" spans="5:5" ht="14.25" x14ac:dyDescent="0.15">
      <c r="E211" s="2"/>
    </row>
    <row r="212" spans="5:5" ht="14.25" x14ac:dyDescent="0.15">
      <c r="E212" s="2"/>
    </row>
    <row r="213" spans="5:5" ht="14.25" x14ac:dyDescent="0.15">
      <c r="E213" s="2"/>
    </row>
    <row r="214" spans="5:5" ht="14.25" x14ac:dyDescent="0.15">
      <c r="E214" s="2"/>
    </row>
    <row r="215" spans="5:5" ht="14.25" x14ac:dyDescent="0.15">
      <c r="E215" s="2"/>
    </row>
    <row r="216" spans="5:5" ht="14.25" x14ac:dyDescent="0.15">
      <c r="E216" s="2"/>
    </row>
    <row r="218" spans="5:5" ht="14.25" x14ac:dyDescent="0.15">
      <c r="E218" s="2"/>
    </row>
    <row r="219" spans="5:5" ht="14.25" x14ac:dyDescent="0.15">
      <c r="E219" s="2"/>
    </row>
    <row r="220" spans="5:5" ht="14.25" x14ac:dyDescent="0.15">
      <c r="E220" s="2"/>
    </row>
    <row r="222" spans="5:5" ht="14.25" x14ac:dyDescent="0.15">
      <c r="E222" s="2"/>
    </row>
    <row r="223" spans="5:5" ht="14.25" x14ac:dyDescent="0.15">
      <c r="E223" s="2"/>
    </row>
    <row r="224" spans="5:5" ht="14.25" x14ac:dyDescent="0.15">
      <c r="E224" s="2"/>
    </row>
    <row r="226" spans="5:5" ht="14.25" x14ac:dyDescent="0.15">
      <c r="E226" s="2"/>
    </row>
    <row r="229" spans="5:5" ht="14.25" x14ac:dyDescent="0.15">
      <c r="E229" s="2"/>
    </row>
    <row r="230" spans="5:5" ht="14.25" x14ac:dyDescent="0.15">
      <c r="E230" s="2"/>
    </row>
    <row r="231" spans="5:5" ht="14.25" x14ac:dyDescent="0.15">
      <c r="E231" s="2"/>
    </row>
    <row r="233" spans="5:5" ht="14.25" x14ac:dyDescent="0.15">
      <c r="E233" s="2"/>
    </row>
    <row r="234" spans="5:5" ht="14.25" x14ac:dyDescent="0.15">
      <c r="E234" s="2"/>
    </row>
    <row r="235" spans="5:5" ht="14.25" x14ac:dyDescent="0.15">
      <c r="E235" s="2"/>
    </row>
    <row r="236" spans="5:5" ht="14.25" x14ac:dyDescent="0.15">
      <c r="E236" s="2"/>
    </row>
    <row r="240" spans="5:5" ht="14.25" x14ac:dyDescent="0.15">
      <c r="E240" s="2"/>
    </row>
    <row r="241" spans="5:5" ht="14.25" x14ac:dyDescent="0.15">
      <c r="E241" s="2"/>
    </row>
    <row r="242" spans="5:5" ht="14.25" x14ac:dyDescent="0.15">
      <c r="E242" s="2"/>
    </row>
    <row r="244" spans="5:5" ht="14.25" x14ac:dyDescent="0.15">
      <c r="E244" s="2"/>
    </row>
    <row r="245" spans="5:5" ht="14.25" x14ac:dyDescent="0.15">
      <c r="E245" s="2"/>
    </row>
    <row r="246" spans="5:5" ht="14.25" x14ac:dyDescent="0.15">
      <c r="E246" s="2"/>
    </row>
    <row r="247" spans="5:5" ht="14.25" x14ac:dyDescent="0.15">
      <c r="E247" s="2"/>
    </row>
    <row r="248" spans="5:5" ht="14.25" x14ac:dyDescent="0.15">
      <c r="E248" s="2"/>
    </row>
  </sheetData>
  <sheetProtection sheet="1" objects="1" scenarios="1"/>
  <dataConsolidate/>
  <phoneticPr fontId="1"/>
  <dataValidations count="1">
    <dataValidation imeMode="on" allowBlank="1" showInputMessage="1" showErrorMessage="1" sqref="J1:O65200 Z1:IU1048576 B1:H1048576 S1:V1048576 X1:X1048576" xr:uid="{00000000-0002-0000-0100-000000000000}"/>
  </dataValidations>
  <printOptions horizontalCentered="1"/>
  <pageMargins left="0.78740157480314965" right="0" top="0.39370078740157483" bottom="0.39370078740157483" header="0.15748031496062992" footer="0.19685039370078741"/>
  <pageSetup paperSize="9" scale="46" orientation="landscape" r:id="rId1"/>
  <headerFooter alignWithMargins="0">
    <oddHeader>&amp;L&amp;20生涯学習活動団体調査票（集約用データ）</oddHeader>
    <oddFooter xml:space="preserve">&amp;C&amp;P / &amp;N </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vt:lpstr>
      <vt:lpstr>一覧表</vt:lpstr>
      <vt:lpstr>一覧表!Print_Area</vt:lpstr>
      <vt:lpstr>調査票!Print_Area</vt:lpstr>
      <vt:lpstr>一覧表!Print_Titles</vt:lpstr>
      <vt:lpstr>一覧表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TOPIA</dc:creator>
  <cp:lastModifiedBy>TOPIA</cp:lastModifiedBy>
  <cp:lastPrinted>2023-01-24T00:56:03Z</cp:lastPrinted>
  <dcterms:created xsi:type="dcterms:W3CDTF">2009-06-08T00:25:03Z</dcterms:created>
  <dcterms:modified xsi:type="dcterms:W3CDTF">2023-01-24T00:58:44Z</dcterms:modified>
</cp:coreProperties>
</file>